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n1000\D\入札審査共有\R6_入札審査係\02_入札\い144_巡視船の外国寄港に伴う支援業務（国際刑事）\04ホームページ\"/>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<sst xmlns="http://schemas.openxmlformats.org/spreadsheetml/2006/main" count="308" uniqueCount="160">
  <si>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</si>
  <si>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</si>
  <si>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</si>
  <si>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</si>
  <si>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</si>
  <si>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</si>
  <si>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</si>
  <si>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</si>
  <si>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</si>
  <si>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</si>
  <si>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</si>
  <si>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</si>
  <si>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</si>
  <si>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</si>
  <si>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</si>
  <si>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</si>
  <si>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</si>
  <si>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</si>
  <si>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</si>
  <si>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</si>
  <si>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</si>
  <si>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</si>
  <si>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</si>
  <si>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</si>
  <si>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</si>
  <si>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</si>
  <si>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</si>
  <si>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</si>
  <si>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</si>
  <si>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</si>
  <si>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</si>
  <si>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</si>
  <si>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</si>
  <si>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</si>
  <si>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</si>
  <si>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</si>
  <si>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</si>
  <si>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</si>
  <si>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</si>
  <si>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</si>
  <si>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</si>
  <si>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</si>
  <si>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</si>
  <si>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</si>
  <si>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</si>
  <si>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</si>
  <si>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</si>
  <si>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</si>
  <si>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</si>
  <si>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</si>
  <si>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</si>
  <si>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</si>
  <si>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</si>
  <si>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</si>
  <si>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</si>
  <si>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</si>
  <si>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</si>
  <si>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</si>
  <si>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</si>
  <si>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</si>
  <si>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</si>
  <si>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</si>
  <si>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</si>
  <si>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</si>
  <si>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</si>
  <si>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</si>
  <si>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</si>
  <si>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</si>
  <si>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</si>
  <si>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</si>
  <si>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</si>
  <si>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</si>
  <si>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</si>
  <si>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</si>
  <si>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</si>
  <si>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</si>
  <si>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</si>
  <si>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</si>
  <si>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</si>
  <si>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</si>
  <si>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</si>
  <si>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</si>
  <si>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</si>
  <si>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</si>
  <si>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</si>
  <si>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</si>
  <si>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</si>
  <si>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</si>
  <si>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</si>
  <si>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</si>
  <si>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</si>
  <si>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</si>
  <si>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</si>
  <si>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</si>
  <si>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</si>
  <si>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</si>
  <si>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</si>
  <si>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</si>
  <si>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</si>
  <si>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</si>
  <si>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</si>
  <si>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</si>
  <si>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</si>
  <si>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</si>
  <si>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</si>
  <si>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</si>
  <si>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</si>
  <si>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</si>
  <si>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</si>
  <si>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</si>
  <si>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</si>
  <si>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</si>
  <si>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</si>
  <si>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</si>
  <si>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</si>
  <si>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</si>
  <si>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</si>
  <si>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</si>
  <si>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</si>
  <si>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</si>
  <si>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</si>
  <si>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</si>
  <si>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</si>
  <si>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</si>
  <si>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</si>
  <si>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</si>
  <si>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</si>
  <si>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</si>
  <si>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</si>
  <si>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</si>
  <si>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</si>
  <si>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</si>
  <si>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</si>
  <si>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</si>
  <si>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</si>
  <si>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</si>
  <si>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</si>
  <si>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</si>
  <si>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</si>
  <si>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</si>
  <si>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</si>
  <si>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</si>
  <si>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</si>
  <si>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</si>
  <si>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</si>
  <si>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</si>
  <si>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</si>
  <si>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</si>
  <si>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</si>
  <si>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</si>
  <si>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</si>
  <si>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</si>
  <si>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</si>
  <si>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</si>
  <si>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</si>
  <si>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</si>
  <si>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</si>
  <si>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</si>
  <si>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あ144</t>
    <phoneticPr fontId="1"/>
  </si>
  <si>
    <t>巡視船の外国寄港に伴う支援業務（国際刑事）</t>
    <rPh sb="16" eb="18">
      <t>コクサイ</t>
    </rPh>
    <rPh sb="18" eb="20">
      <t>ケイジ</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</si>
</sst>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0" borderId="0" xfId="0" quotePrefix="1" applyFont="1" applyFill="1" applyAlignment="1">
      <alignment vertical="center" wrapText="1"/>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8" fillId="0" borderId="1" xfId="2" applyFont="1" applyFill="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view="pageBreakPreview" zoomScaleNormal="100" zoomScaleSheetLayoutView="100" workbookViewId="0">
      <selection activeCell="K12" sqref="K12:R12"/>
    </sheetView>
  </sheetViews>
  <sheetFormatPr defaultRowHeight="13.5" x14ac:dyDescent="0.15"/>
  <cols>
    <col min="1" max="20" width="4.625" style="91" customWidth="1"/>
    <col min="21" max="24" width="9" style="91"/>
    <col min="25" max="16384" width="9" style="93"/>
  </cols>
  <sheetData>
    <row r="1" spans="1:25" ht="18.95" customHeight="1" x14ac:dyDescent="0.15">
      <c r="L1" s="92"/>
      <c r="O1" s="359" t="s">
        <v>11</v>
      </c>
      <c r="P1" s="359"/>
      <c r="Q1" s="359"/>
      <c r="R1" s="359"/>
      <c r="S1" s="359"/>
      <c r="U1" s="287" t="s">
        <v>125</v>
      </c>
      <c r="V1" s="287"/>
      <c r="W1" s="287"/>
      <c r="X1" s="287"/>
      <c r="Y1" s="288"/>
    </row>
    <row r="2" spans="1:25" ht="18.75" customHeight="1" x14ac:dyDescent="0.15">
      <c r="A2" s="362" t="s">
        <v>26</v>
      </c>
      <c r="B2" s="362"/>
      <c r="C2" s="362"/>
      <c r="D2" s="362"/>
      <c r="E2" s="362"/>
      <c r="F2" s="362"/>
      <c r="G2" s="362"/>
      <c r="H2" s="362"/>
      <c r="I2" s="362"/>
      <c r="J2" s="362"/>
      <c r="K2" s="362"/>
      <c r="L2" s="362"/>
      <c r="M2" s="362"/>
      <c r="N2" s="362"/>
      <c r="O2" s="362"/>
      <c r="P2" s="362"/>
      <c r="Q2" s="362"/>
      <c r="R2" s="362"/>
      <c r="S2" s="362"/>
      <c r="U2" s="287" t="s">
        <v>124</v>
      </c>
      <c r="V2" s="327" t="s">
        <v>159</v>
      </c>
      <c r="W2" s="285"/>
      <c r="X2" s="285"/>
      <c r="Y2" s="286"/>
    </row>
    <row r="3" spans="1:25" ht="18" customHeight="1" x14ac:dyDescent="0.15">
      <c r="A3" s="94"/>
      <c r="U3" s="287" t="s">
        <v>126</v>
      </c>
      <c r="V3" s="285" t="s">
        <v>158</v>
      </c>
      <c r="W3" s="287"/>
      <c r="X3" s="287"/>
      <c r="Y3" s="288"/>
    </row>
    <row r="4" spans="1:25" ht="18" customHeight="1" x14ac:dyDescent="0.15">
      <c r="A4" s="364" t="s">
        <v>4</v>
      </c>
      <c r="B4" s="364"/>
      <c r="C4" s="364"/>
      <c r="D4" s="364"/>
      <c r="E4" s="364"/>
      <c r="F4" s="364"/>
      <c r="G4" s="364"/>
      <c r="H4" s="364"/>
      <c r="I4" s="364"/>
      <c r="J4" s="364"/>
      <c r="K4" s="364"/>
      <c r="L4" s="364"/>
      <c r="M4" s="364"/>
      <c r="N4" s="364"/>
      <c r="O4" s="364"/>
      <c r="P4" s="364"/>
      <c r="Q4" s="364"/>
      <c r="R4" s="364"/>
      <c r="S4" s="364"/>
    </row>
    <row r="5" spans="1:25" ht="18" customHeight="1" x14ac:dyDescent="0.15"/>
    <row r="6" spans="1:25" ht="24" customHeight="1" x14ac:dyDescent="0.15">
      <c r="A6" s="347" t="s">
        <v>7</v>
      </c>
      <c r="B6" s="347"/>
      <c r="C6" s="95" t="str">
        <f>V2</f>
        <v>巡視船の外国寄港に伴う支援業務（国際刑事）</v>
      </c>
      <c r="D6" s="96"/>
      <c r="E6" s="96"/>
      <c r="F6" s="96"/>
      <c r="G6" s="96"/>
      <c r="H6" s="96"/>
      <c r="I6" s="96"/>
      <c r="J6" s="96"/>
      <c r="K6" s="96"/>
      <c r="L6" s="96"/>
      <c r="M6" s="96"/>
      <c r="N6" s="96"/>
      <c r="O6" s="96"/>
      <c r="P6" s="363" t="s">
        <v>14</v>
      </c>
      <c r="Q6" s="363"/>
      <c r="R6" s="363"/>
      <c r="S6" s="363"/>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65" t="s">
        <v>15</v>
      </c>
      <c r="B8" s="365"/>
      <c r="C8" s="365"/>
      <c r="D8" s="365"/>
      <c r="E8" s="365"/>
      <c r="F8" s="365"/>
      <c r="G8" s="365"/>
      <c r="H8" s="365"/>
      <c r="I8" s="365"/>
      <c r="J8" s="365"/>
      <c r="K8" s="365"/>
      <c r="L8" s="365"/>
      <c r="M8" s="365"/>
      <c r="N8" s="365"/>
      <c r="O8" s="365"/>
      <c r="P8" s="365"/>
      <c r="Q8" s="365"/>
      <c r="R8" s="365"/>
      <c r="S8" s="365"/>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49" t="s">
        <v>0</v>
      </c>
      <c r="I12" s="349"/>
      <c r="J12" s="350"/>
      <c r="K12" s="348"/>
      <c r="L12" s="348"/>
      <c r="M12" s="348"/>
      <c r="N12" s="348"/>
      <c r="O12" s="348"/>
      <c r="P12" s="348"/>
      <c r="Q12" s="348"/>
      <c r="R12" s="348"/>
      <c r="S12" s="97"/>
      <c r="T12" s="97"/>
    </row>
    <row r="13" spans="1:25" ht="18" customHeight="1" x14ac:dyDescent="0.15">
      <c r="B13" s="97"/>
      <c r="C13" s="97"/>
      <c r="D13" s="97"/>
      <c r="E13" s="97"/>
      <c r="F13" s="97"/>
      <c r="G13" s="97"/>
      <c r="H13" s="349" t="s">
        <v>1</v>
      </c>
      <c r="I13" s="349"/>
      <c r="J13" s="350"/>
      <c r="K13" s="360"/>
      <c r="L13" s="360"/>
      <c r="M13" s="360"/>
      <c r="N13" s="360"/>
      <c r="O13" s="360"/>
      <c r="P13" s="360"/>
      <c r="Q13" s="360"/>
      <c r="R13" s="360"/>
      <c r="S13" s="97"/>
      <c r="T13" s="97"/>
    </row>
    <row r="14" spans="1:25" ht="18" customHeight="1" x14ac:dyDescent="0.15">
      <c r="B14" s="97"/>
      <c r="C14" s="97"/>
      <c r="D14" s="97"/>
      <c r="E14" s="97"/>
      <c r="F14" s="97"/>
      <c r="G14" s="97"/>
      <c r="H14" s="349" t="s">
        <v>2</v>
      </c>
      <c r="I14" s="349"/>
      <c r="J14" s="350"/>
      <c r="K14" s="361"/>
      <c r="L14" s="361"/>
      <c r="M14" s="361"/>
      <c r="N14" s="361"/>
      <c r="O14" s="361"/>
      <c r="P14" s="361"/>
      <c r="Q14" s="361"/>
      <c r="R14" s="361"/>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46" t="s">
        <v>28</v>
      </c>
      <c r="I16" s="346"/>
      <c r="J16" s="346"/>
      <c r="K16" s="346"/>
      <c r="L16" s="346"/>
      <c r="M16" s="346"/>
      <c r="N16" s="346"/>
      <c r="O16" s="346"/>
      <c r="P16" s="346"/>
      <c r="Q16" s="346"/>
      <c r="R16" s="346"/>
      <c r="S16" s="346"/>
      <c r="T16" s="97"/>
    </row>
    <row r="17" spans="1:20" ht="18" customHeight="1" x14ac:dyDescent="0.15">
      <c r="B17" s="97"/>
      <c r="C17" s="97"/>
      <c r="D17" s="97"/>
      <c r="E17" s="97"/>
      <c r="F17" s="97"/>
      <c r="G17" s="97"/>
      <c r="H17" s="346" t="s">
        <v>29</v>
      </c>
      <c r="I17" s="346"/>
      <c r="J17" s="346"/>
      <c r="K17" s="346"/>
      <c r="L17" s="346"/>
      <c r="M17" s="346"/>
      <c r="N17" s="346"/>
      <c r="O17" s="346"/>
      <c r="P17" s="346"/>
      <c r="Q17" s="346"/>
      <c r="R17" s="346"/>
      <c r="S17" s="346"/>
      <c r="T17" s="97"/>
    </row>
    <row r="18" spans="1:20" ht="18" customHeight="1" x14ac:dyDescent="0.15">
      <c r="B18" s="97"/>
      <c r="C18" s="97"/>
      <c r="D18" s="97"/>
      <c r="E18" s="97"/>
      <c r="F18" s="97"/>
      <c r="G18" s="97"/>
      <c r="H18" s="346" t="s">
        <v>30</v>
      </c>
      <c r="I18" s="346"/>
      <c r="J18" s="346"/>
      <c r="K18" s="346"/>
      <c r="L18" s="346"/>
      <c r="M18" s="346"/>
      <c r="N18" s="346"/>
      <c r="O18" s="346"/>
      <c r="P18" s="346"/>
      <c r="Q18" s="346"/>
      <c r="R18" s="346"/>
      <c r="S18" s="346"/>
      <c r="T18" s="97"/>
    </row>
    <row r="19" spans="1:20" ht="18" customHeight="1" x14ac:dyDescent="0.15">
      <c r="B19" s="97"/>
      <c r="C19" s="97"/>
      <c r="D19" s="97"/>
      <c r="E19" s="97"/>
      <c r="F19" s="97"/>
      <c r="G19" s="97"/>
      <c r="H19" s="346" t="s">
        <v>31</v>
      </c>
      <c r="I19" s="346"/>
      <c r="J19" s="346"/>
      <c r="K19" s="346"/>
      <c r="L19" s="346"/>
      <c r="M19" s="346"/>
      <c r="N19" s="346"/>
      <c r="O19" s="346"/>
      <c r="P19" s="346"/>
      <c r="Q19" s="346"/>
      <c r="R19" s="346"/>
      <c r="S19" s="346"/>
      <c r="T19" s="97"/>
    </row>
    <row r="20" spans="1:20" ht="18" customHeight="1" x14ac:dyDescent="0.15">
      <c r="B20" s="97"/>
      <c r="C20" s="97"/>
      <c r="D20" s="97"/>
      <c r="E20" s="97"/>
      <c r="F20" s="97"/>
      <c r="G20" s="97"/>
      <c r="H20" s="346" t="s">
        <v>32</v>
      </c>
      <c r="I20" s="346"/>
      <c r="J20" s="346"/>
      <c r="K20" s="346"/>
      <c r="L20" s="346"/>
      <c r="M20" s="346"/>
      <c r="N20" s="346"/>
      <c r="O20" s="346"/>
      <c r="P20" s="346"/>
      <c r="Q20" s="346"/>
      <c r="R20" s="346"/>
      <c r="S20" s="346"/>
      <c r="T20" s="97"/>
    </row>
    <row r="21" spans="1:20" ht="18" customHeight="1" x14ac:dyDescent="0.15">
      <c r="B21" s="97"/>
      <c r="C21" s="97"/>
      <c r="D21" s="97"/>
      <c r="E21" s="97"/>
      <c r="F21" s="97"/>
      <c r="G21" s="97"/>
      <c r="H21" s="346" t="s">
        <v>33</v>
      </c>
      <c r="I21" s="346"/>
      <c r="J21" s="346"/>
      <c r="K21" s="346"/>
      <c r="L21" s="346"/>
      <c r="M21" s="346"/>
      <c r="N21" s="346"/>
      <c r="O21" s="346"/>
      <c r="P21" s="346"/>
      <c r="Q21" s="346"/>
      <c r="R21" s="346"/>
      <c r="S21" s="346"/>
      <c r="T21" s="97"/>
    </row>
    <row r="22" spans="1:20" ht="18.95" customHeight="1" x14ac:dyDescent="0.15">
      <c r="A22" s="103"/>
      <c r="B22" s="104"/>
      <c r="C22" s="104"/>
      <c r="D22" s="104"/>
      <c r="E22" s="104"/>
      <c r="F22" s="104"/>
      <c r="G22" s="104"/>
      <c r="H22" s="357"/>
      <c r="I22" s="357"/>
      <c r="J22" s="358"/>
      <c r="K22" s="347"/>
      <c r="L22" s="347"/>
      <c r="M22" s="347"/>
      <c r="N22" s="347"/>
      <c r="O22" s="347"/>
      <c r="P22" s="347"/>
      <c r="Q22" s="347"/>
      <c r="R22" s="347"/>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54" t="s">
        <v>18</v>
      </c>
      <c r="B25" s="355"/>
      <c r="C25" s="355"/>
      <c r="D25" s="355"/>
      <c r="E25" s="355"/>
      <c r="F25" s="355"/>
      <c r="G25" s="355"/>
      <c r="H25" s="355"/>
      <c r="I25" s="355"/>
      <c r="J25" s="355"/>
      <c r="K25" s="355"/>
      <c r="L25" s="355"/>
      <c r="M25" s="355"/>
      <c r="N25" s="355"/>
      <c r="O25" s="355"/>
      <c r="P25" s="355"/>
      <c r="Q25" s="355"/>
      <c r="R25" s="355"/>
      <c r="S25" s="35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56" t="s">
        <v>5</v>
      </c>
      <c r="B27" s="356"/>
      <c r="C27" s="356"/>
      <c r="D27" s="356"/>
      <c r="E27" s="356"/>
      <c r="F27" s="356"/>
      <c r="G27" s="356"/>
      <c r="H27" s="356"/>
      <c r="I27" s="356"/>
      <c r="J27" s="356"/>
      <c r="K27" s="356"/>
      <c r="L27" s="356"/>
      <c r="M27" s="356"/>
      <c r="N27" s="356"/>
      <c r="O27" s="356"/>
      <c r="P27" s="356"/>
      <c r="Q27" s="356"/>
      <c r="R27" s="356"/>
      <c r="S27" s="356"/>
      <c r="T27" s="97"/>
    </row>
    <row r="28" spans="1:20" ht="18.95" customHeight="1" x14ac:dyDescent="0.15">
      <c r="A28" s="356" t="s">
        <v>19</v>
      </c>
      <c r="B28" s="356"/>
      <c r="C28" s="356"/>
      <c r="D28" s="356"/>
      <c r="E28" s="356"/>
      <c r="F28" s="356"/>
      <c r="G28" s="356"/>
      <c r="H28" s="356"/>
      <c r="I28" s="356"/>
      <c r="J28" s="356"/>
      <c r="K28" s="356"/>
      <c r="L28" s="356"/>
      <c r="M28" s="356"/>
      <c r="N28" s="356"/>
      <c r="O28" s="356"/>
      <c r="P28" s="356"/>
      <c r="Q28" s="356"/>
      <c r="R28" s="356"/>
      <c r="S28" s="356"/>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53" t="s">
        <v>12</v>
      </c>
      <c r="C38" s="353"/>
      <c r="D38" s="353"/>
      <c r="E38" s="353"/>
      <c r="F38" s="353"/>
      <c r="G38" s="353"/>
      <c r="H38" s="353"/>
      <c r="I38" s="353"/>
      <c r="J38" s="353"/>
      <c r="K38" s="353"/>
      <c r="L38" s="353"/>
      <c r="M38" s="353"/>
      <c r="N38" s="353"/>
      <c r="O38" s="353"/>
      <c r="P38" s="353"/>
      <c r="Q38" s="353"/>
      <c r="R38" s="353"/>
      <c r="S38" s="353"/>
      <c r="T38" s="97"/>
    </row>
    <row r="39" spans="1:20" ht="18.95" customHeight="1" x14ac:dyDescent="0.15">
      <c r="A39" s="116" t="s">
        <v>17</v>
      </c>
      <c r="B39" s="351" t="s">
        <v>13</v>
      </c>
      <c r="C39" s="351"/>
      <c r="D39" s="351"/>
      <c r="E39" s="351"/>
      <c r="F39" s="351"/>
      <c r="G39" s="351"/>
      <c r="H39" s="351"/>
      <c r="I39" s="351"/>
      <c r="J39" s="351"/>
      <c r="K39" s="351"/>
      <c r="L39" s="351"/>
      <c r="M39" s="351"/>
      <c r="N39" s="351"/>
      <c r="O39" s="351"/>
      <c r="P39" s="351"/>
      <c r="Q39" s="351"/>
      <c r="R39" s="351"/>
      <c r="S39" s="351"/>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52" t="s">
        <v>20</v>
      </c>
      <c r="B41" s="352"/>
      <c r="C41" s="352"/>
      <c r="D41" s="352"/>
      <c r="E41" s="352"/>
      <c r="F41" s="352"/>
      <c r="G41" s="352"/>
      <c r="H41" s="352"/>
      <c r="I41" s="352"/>
      <c r="J41" s="352"/>
      <c r="K41" s="352"/>
      <c r="L41" s="352"/>
      <c r="M41" s="352"/>
      <c r="N41" s="352"/>
      <c r="O41" s="352"/>
      <c r="P41" s="352"/>
      <c r="Q41" s="352"/>
      <c r="R41" s="352"/>
      <c r="S41" s="352"/>
      <c r="T41" s="97"/>
    </row>
    <row r="42" spans="1:20" ht="12" customHeight="1" thickBot="1" x14ac:dyDescent="0.2">
      <c r="A42" s="117"/>
      <c r="T42" s="97"/>
    </row>
    <row r="43" spans="1:20" ht="21.95" customHeight="1" x14ac:dyDescent="0.15">
      <c r="A43" s="97"/>
      <c r="G43" s="334" t="s">
        <v>22</v>
      </c>
      <c r="H43" s="335"/>
      <c r="I43" s="336"/>
      <c r="J43" s="337"/>
      <c r="K43" s="337"/>
      <c r="L43" s="337"/>
      <c r="M43" s="337"/>
      <c r="N43" s="337"/>
      <c r="O43" s="337"/>
      <c r="P43" s="337"/>
      <c r="Q43" s="337"/>
      <c r="R43" s="337"/>
      <c r="S43" s="338"/>
      <c r="T43" s="97"/>
    </row>
    <row r="44" spans="1:20" ht="21.95" customHeight="1" x14ac:dyDescent="0.15">
      <c r="A44" s="97"/>
      <c r="G44" s="339" t="s">
        <v>25</v>
      </c>
      <c r="H44" s="340"/>
      <c r="I44" s="341"/>
      <c r="J44" s="121" t="s">
        <v>23</v>
      </c>
      <c r="K44" s="342"/>
      <c r="L44" s="342"/>
      <c r="M44" s="342"/>
      <c r="N44" s="343"/>
      <c r="O44" s="122" t="s">
        <v>24</v>
      </c>
      <c r="P44" s="344"/>
      <c r="Q44" s="344"/>
      <c r="R44" s="344"/>
      <c r="S44" s="345"/>
      <c r="T44" s="97"/>
    </row>
    <row r="45" spans="1:20" ht="21.95" customHeight="1" thickBot="1" x14ac:dyDescent="0.2">
      <c r="A45" s="97"/>
      <c r="B45" s="97"/>
      <c r="C45" s="97"/>
      <c r="D45" s="97"/>
      <c r="E45" s="97"/>
      <c r="F45" s="97"/>
      <c r="G45" s="328" t="s">
        <v>21</v>
      </c>
      <c r="H45" s="329"/>
      <c r="I45" s="330"/>
      <c r="J45" s="331"/>
      <c r="K45" s="332"/>
      <c r="L45" s="332"/>
      <c r="M45" s="332"/>
      <c r="N45" s="332"/>
      <c r="O45" s="332"/>
      <c r="P45" s="332"/>
      <c r="Q45" s="332"/>
      <c r="R45" s="332"/>
      <c r="S45" s="33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3" customWidth="1"/>
    <col min="2" max="10" width="10.25" style="323" customWidth="1"/>
    <col min="11" max="16384" width="9" style="323"/>
  </cols>
  <sheetData>
    <row r="1" spans="1:9" x14ac:dyDescent="0.15">
      <c r="I1" s="324"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｢巡視船の外国寄港に伴う支援業務（国際刑事）｣</v>
      </c>
      <c r="C5" s="454"/>
      <c r="D5" s="454"/>
      <c r="E5" s="454"/>
      <c r="F5" s="454"/>
      <c r="G5" s="454"/>
    </row>
    <row r="6" spans="1:9" ht="23.25" customHeight="1" x14ac:dyDescent="0.15">
      <c r="B6" s="323" t="s">
        <v>136</v>
      </c>
    </row>
    <row r="7" spans="1:9" ht="23.25" customHeight="1" x14ac:dyDescent="0.15">
      <c r="B7" s="323" t="s">
        <v>137</v>
      </c>
    </row>
    <row r="8" spans="1:9" ht="23.25" customHeight="1" x14ac:dyDescent="0.15">
      <c r="B8" s="323" t="s">
        <v>138</v>
      </c>
    </row>
    <row r="9" spans="1:9" ht="23.25" customHeight="1" x14ac:dyDescent="0.15">
      <c r="B9" s="323" t="s">
        <v>139</v>
      </c>
    </row>
    <row r="10" spans="1:9" ht="23.25" customHeight="1" x14ac:dyDescent="0.15"/>
    <row r="11" spans="1:9" ht="23.25" customHeight="1" x14ac:dyDescent="0.15">
      <c r="B11" s="323" t="s">
        <v>140</v>
      </c>
    </row>
    <row r="12" spans="1:9" ht="23.25" customHeight="1" x14ac:dyDescent="0.15">
      <c r="B12" s="323" t="s">
        <v>141</v>
      </c>
    </row>
    <row r="13" spans="1:9" ht="23.25" customHeight="1" x14ac:dyDescent="0.15">
      <c r="B13" s="323" t="s">
        <v>142</v>
      </c>
    </row>
    <row r="14" spans="1:9" ht="23.25" customHeight="1" x14ac:dyDescent="0.15">
      <c r="B14" s="323" t="s">
        <v>143</v>
      </c>
    </row>
    <row r="15" spans="1:9" ht="23.25" customHeight="1" x14ac:dyDescent="0.15"/>
    <row r="16" spans="1:9" ht="23.25" customHeight="1" x14ac:dyDescent="0.15">
      <c r="B16" s="323" t="s">
        <v>144</v>
      </c>
    </row>
    <row r="17" spans="2:9" ht="23.25" customHeight="1" x14ac:dyDescent="0.15">
      <c r="B17" s="323" t="s">
        <v>145</v>
      </c>
    </row>
    <row r="18" spans="2:9" ht="23.25" customHeight="1" x14ac:dyDescent="0.15">
      <c r="B18" s="323" t="s">
        <v>146</v>
      </c>
    </row>
    <row r="19" spans="2:9" ht="20.25" customHeight="1" x14ac:dyDescent="0.15"/>
    <row r="20" spans="2:9" ht="20.25" customHeight="1" x14ac:dyDescent="0.15"/>
    <row r="21" spans="2:9" ht="20.25" customHeight="1" x14ac:dyDescent="0.15">
      <c r="B21" s="323" t="s">
        <v>147</v>
      </c>
    </row>
    <row r="22" spans="2:9" ht="35.25" customHeight="1" x14ac:dyDescent="0.15"/>
    <row r="23" spans="2:9" ht="20.25" customHeight="1" x14ac:dyDescent="0.15">
      <c r="E23" s="323" t="s">
        <v>87</v>
      </c>
    </row>
    <row r="24" spans="2:9" ht="20.25" customHeight="1" x14ac:dyDescent="0.15">
      <c r="E24" s="323" t="s">
        <v>57</v>
      </c>
    </row>
    <row r="25" spans="2:9" ht="20.25" customHeight="1" x14ac:dyDescent="0.15">
      <c r="E25" s="323" t="s">
        <v>72</v>
      </c>
      <c r="I25" s="324" t="s">
        <v>148</v>
      </c>
    </row>
    <row r="26" spans="2:9" ht="20.25" customHeight="1" x14ac:dyDescent="0.15"/>
    <row r="27" spans="2:9" ht="28.5" customHeight="1" x14ac:dyDescent="0.15"/>
    <row r="28" spans="2:9" ht="21" customHeight="1" x14ac:dyDescent="0.15">
      <c r="G28" s="323" t="s">
        <v>149</v>
      </c>
    </row>
    <row r="29" spans="2:9" ht="21" customHeight="1" x14ac:dyDescent="0.15">
      <c r="G29" s="323"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E8" sqref="E8:L8"/>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6" bestFit="1" customWidth="1"/>
    <col min="16" max="16384" width="9" style="123"/>
  </cols>
  <sheetData>
    <row r="1" spans="1:15" ht="17.25" customHeight="1" x14ac:dyDescent="0.15">
      <c r="B1" s="124" t="s">
        <v>97</v>
      </c>
      <c r="O1" s="325"/>
    </row>
    <row r="2" spans="1:15" ht="45" customHeight="1" x14ac:dyDescent="0.15">
      <c r="A2" s="367" t="s">
        <v>122</v>
      </c>
      <c r="B2" s="367"/>
      <c r="C2" s="367"/>
      <c r="D2" s="367"/>
      <c r="E2" s="367"/>
      <c r="F2" s="367"/>
      <c r="G2" s="367"/>
      <c r="H2" s="367"/>
      <c r="I2" s="367"/>
      <c r="J2" s="367"/>
      <c r="K2" s="367"/>
      <c r="L2" s="367"/>
      <c r="M2" s="367"/>
      <c r="O2" s="325" t="s">
        <v>151</v>
      </c>
    </row>
    <row r="3" spans="1:15" ht="22.5" customHeight="1" x14ac:dyDescent="0.15">
      <c r="A3" s="125" t="s">
        <v>114</v>
      </c>
      <c r="D3" s="368" t="str">
        <f>'電子入札参加　確認書（様式１）'!C6</f>
        <v>巡視船の外国寄港に伴う支援業務（国際刑事）</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6"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6"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6"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6"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6"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あ144</v>
      </c>
    </row>
    <row r="2" spans="1:12" ht="14.25" x14ac:dyDescent="0.15">
      <c r="A2" s="138"/>
    </row>
    <row r="3" spans="1:12" ht="27" customHeight="1" x14ac:dyDescent="0.15">
      <c r="A3" s="138"/>
    </row>
    <row r="4" spans="1:12" ht="27" customHeight="1" x14ac:dyDescent="0.15">
      <c r="A4" s="138"/>
    </row>
    <row r="5" spans="1:12" ht="18.75" x14ac:dyDescent="0.15">
      <c r="A5" s="371" t="s">
        <v>63</v>
      </c>
      <c r="B5" s="372"/>
      <c r="C5" s="372"/>
      <c r="D5" s="372"/>
      <c r="E5" s="372"/>
      <c r="F5" s="372"/>
    </row>
    <row r="6" spans="1:12" ht="14.25" x14ac:dyDescent="0.15">
      <c r="A6" s="139"/>
    </row>
    <row r="7" spans="1:12" ht="14.25" x14ac:dyDescent="0.15">
      <c r="A7" s="139"/>
    </row>
    <row r="8" spans="1:12" ht="13.5" customHeight="1" x14ac:dyDescent="0.15">
      <c r="E8" s="376" t="s">
        <v>123</v>
      </c>
      <c r="F8" s="376"/>
    </row>
    <row r="9" spans="1:12" ht="14.25" x14ac:dyDescent="0.15">
      <c r="A9" s="140"/>
    </row>
    <row r="10" spans="1:12" ht="14.25" x14ac:dyDescent="0.15">
      <c r="A10" s="157" t="s">
        <v>62</v>
      </c>
      <c r="B10" s="158"/>
      <c r="C10" s="158"/>
    </row>
    <row r="11" spans="1:12" x14ac:dyDescent="0.15">
      <c r="A11" s="373" t="s">
        <v>61</v>
      </c>
      <c r="B11" s="372"/>
      <c r="C11" s="142"/>
      <c r="D11" s="142"/>
    </row>
    <row r="12" spans="1:12" ht="23.25" customHeight="1" x14ac:dyDescent="0.15">
      <c r="A12" s="374" t="s">
        <v>60</v>
      </c>
      <c r="B12" s="375"/>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77"/>
      <c r="E16" s="377"/>
      <c r="F16" s="377"/>
    </row>
    <row r="17" spans="1:8" ht="30.75" customHeight="1" x14ac:dyDescent="0.15">
      <c r="B17" s="142"/>
      <c r="C17" s="159" t="s">
        <v>57</v>
      </c>
      <c r="D17" s="377"/>
      <c r="E17" s="377"/>
      <c r="F17" s="377"/>
    </row>
    <row r="18" spans="1:8" ht="30.75" customHeight="1" x14ac:dyDescent="0.15">
      <c r="A18" s="138"/>
      <c r="C18" s="157" t="s">
        <v>56</v>
      </c>
      <c r="D18" s="377"/>
      <c r="E18" s="377"/>
      <c r="F18" s="377"/>
    </row>
    <row r="19" spans="1:8" ht="14.25" x14ac:dyDescent="0.15">
      <c r="A19" s="138"/>
    </row>
    <row r="20" spans="1:8" ht="14.25" x14ac:dyDescent="0.15">
      <c r="A20" s="138"/>
    </row>
    <row r="21" spans="1:8" ht="54.75" customHeight="1" x14ac:dyDescent="0.15">
      <c r="A21" s="378" t="s">
        <v>55</v>
      </c>
      <c r="B21" s="378"/>
      <c r="C21" s="380" t="str">
        <f>'電子入札参加　確認書（様式１）'!C6</f>
        <v>巡視船の外国寄港に伴う支援業務（国際刑事）</v>
      </c>
      <c r="D21" s="381"/>
      <c r="E21" s="381"/>
      <c r="F21" s="144" t="s">
        <v>54</v>
      </c>
      <c r="H21" s="145"/>
    </row>
    <row r="22" spans="1:8" ht="13.5" customHeight="1" x14ac:dyDescent="0.15">
      <c r="A22" s="379" t="s">
        <v>53</v>
      </c>
      <c r="B22" s="379"/>
      <c r="C22" s="379"/>
      <c r="D22" s="379"/>
      <c r="E22" s="379"/>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9"/>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3" t="s">
        <v>46</v>
      </c>
      <c r="B48" s="372"/>
    </row>
    <row r="49" spans="1:6" ht="14.25" x14ac:dyDescent="0.15">
      <c r="A49" s="138"/>
    </row>
    <row r="50" spans="1:6" ht="14.25" x14ac:dyDescent="0.15">
      <c r="A50" s="138"/>
    </row>
    <row r="51" spans="1:6" ht="29.25" customHeight="1" x14ac:dyDescent="0.15">
      <c r="A51" s="147" t="s">
        <v>45</v>
      </c>
      <c r="B51" s="382" t="str">
        <f>C21</f>
        <v>巡視船の外国寄港に伴う支援業務（国際刑事）</v>
      </c>
      <c r="C51" s="382"/>
      <c r="D51" s="382"/>
    </row>
    <row r="52" spans="1:6" ht="15" thickBot="1" x14ac:dyDescent="0.2">
      <c r="A52" s="138"/>
    </row>
    <row r="53" spans="1:6" ht="13.5" customHeight="1" x14ac:dyDescent="0.15">
      <c r="A53" s="385"/>
      <c r="B53" s="385" t="s">
        <v>44</v>
      </c>
      <c r="C53" s="385" t="s">
        <v>43</v>
      </c>
      <c r="D53" s="385" t="s">
        <v>42</v>
      </c>
      <c r="E53" s="148" t="s">
        <v>41</v>
      </c>
      <c r="F53" s="385" t="s">
        <v>40</v>
      </c>
    </row>
    <row r="54" spans="1:6" ht="14.25" customHeight="1" thickBot="1" x14ac:dyDescent="0.2">
      <c r="A54" s="386"/>
      <c r="B54" s="386"/>
      <c r="C54" s="386"/>
      <c r="D54" s="386"/>
      <c r="E54" s="149" t="s">
        <v>39</v>
      </c>
      <c r="F54" s="38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83" t="s">
        <v>37</v>
      </c>
      <c r="B68" s="384"/>
      <c r="C68" s="384"/>
      <c r="D68" s="384"/>
      <c r="E68" s="384"/>
      <c r="F68" s="38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60" zoomScaleNormal="100" workbookViewId="0">
      <selection activeCell="Y5" sqref="X5:Y6"/>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87" t="s">
        <v>84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391"/>
      <c r="E6" s="391"/>
      <c r="F6" s="391"/>
      <c r="G6" s="391"/>
      <c r="H6" s="391"/>
      <c r="I6" s="391"/>
      <c r="J6" s="391"/>
      <c r="K6" s="391"/>
      <c r="L6" s="391"/>
      <c r="M6" s="177" t="s">
        <v>81</v>
      </c>
      <c r="N6" s="178"/>
      <c r="O6" s="179"/>
      <c r="P6" s="180"/>
    </row>
    <row r="7" spans="2:16" s="185" customFormat="1" ht="42" customHeight="1" x14ac:dyDescent="0.15">
      <c r="B7" s="181"/>
      <c r="C7" s="182" t="s">
        <v>80</v>
      </c>
      <c r="D7" s="182"/>
      <c r="E7" s="392" t="str">
        <f>'電子入札参加　確認書（様式１）'!C6</f>
        <v>巡視船の外国寄港に伴う支援業務（国際刑事）</v>
      </c>
      <c r="F7" s="392"/>
      <c r="G7" s="392"/>
      <c r="H7" s="392"/>
      <c r="I7" s="392"/>
      <c r="J7" s="392"/>
      <c r="K7" s="392"/>
      <c r="L7" s="392"/>
      <c r="M7" s="392"/>
      <c r="N7" s="392"/>
      <c r="O7" s="183"/>
      <c r="P7" s="184"/>
    </row>
    <row r="8" spans="2:16" s="185" customFormat="1" ht="30" customHeight="1" x14ac:dyDescent="0.15">
      <c r="B8" s="181" t="s">
        <v>79</v>
      </c>
      <c r="C8" s="182" t="s">
        <v>69</v>
      </c>
      <c r="D8" s="186"/>
      <c r="E8" s="389"/>
      <c r="F8" s="389"/>
      <c r="G8" s="389"/>
      <c r="H8" s="389"/>
      <c r="I8" s="389"/>
      <c r="J8" s="389"/>
      <c r="K8" s="389"/>
      <c r="L8" s="389"/>
      <c r="M8" s="389"/>
      <c r="N8" s="389"/>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3" t="s">
        <v>76</v>
      </c>
      <c r="E11" s="394"/>
      <c r="F11" s="394"/>
      <c r="G11" s="394"/>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390" t="s">
        <v>75</v>
      </c>
      <c r="H13" s="390"/>
      <c r="I13" s="393"/>
      <c r="J13" s="394"/>
      <c r="K13" s="394"/>
      <c r="L13" s="394"/>
      <c r="M13" s="394"/>
      <c r="N13" s="394"/>
      <c r="O13" s="394"/>
      <c r="P13" s="395"/>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96" t="s">
        <v>57</v>
      </c>
      <c r="H15" s="397"/>
      <c r="I15" s="393"/>
      <c r="J15" s="394"/>
      <c r="K15" s="394"/>
      <c r="L15" s="394"/>
      <c r="M15" s="394"/>
      <c r="N15" s="394"/>
      <c r="O15" s="394"/>
      <c r="P15" s="395"/>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96" t="s">
        <v>72</v>
      </c>
      <c r="H17" s="397"/>
      <c r="I17" s="393"/>
      <c r="J17" s="394"/>
      <c r="K17" s="394"/>
      <c r="L17" s="394"/>
      <c r="M17" s="394"/>
      <c r="N17" s="394"/>
      <c r="O17" s="394"/>
      <c r="P17" s="395"/>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9" t="s">
        <v>70</v>
      </c>
      <c r="D19" s="400"/>
      <c r="E19" s="400"/>
      <c r="F19" s="400"/>
      <c r="G19" s="400"/>
      <c r="H19" s="400"/>
      <c r="I19" s="400"/>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1" t="s">
        <v>52</v>
      </c>
      <c r="I21" s="401"/>
      <c r="J21" s="401"/>
      <c r="K21" s="401"/>
      <c r="L21" s="401"/>
      <c r="M21" s="401"/>
      <c r="N21" s="401"/>
      <c r="O21" s="401"/>
      <c r="P21" s="402"/>
    </row>
    <row r="22" spans="2:16" s="185" customFormat="1" ht="30" customHeight="1" x14ac:dyDescent="0.15">
      <c r="B22" s="189"/>
      <c r="C22" s="183"/>
      <c r="D22" s="183"/>
      <c r="E22" s="183"/>
      <c r="F22" s="183"/>
      <c r="G22" s="183"/>
      <c r="H22" s="401" t="s">
        <v>51</v>
      </c>
      <c r="I22" s="401"/>
      <c r="J22" s="401"/>
      <c r="K22" s="401"/>
      <c r="L22" s="401"/>
      <c r="M22" s="401"/>
      <c r="N22" s="401"/>
      <c r="O22" s="401"/>
      <c r="P22" s="209"/>
    </row>
    <row r="23" spans="2:16" s="185" customFormat="1" ht="30" customHeight="1" x14ac:dyDescent="0.15">
      <c r="B23" s="189" t="s">
        <v>68</v>
      </c>
      <c r="C23" s="187"/>
      <c r="D23" s="187"/>
      <c r="E23" s="187"/>
      <c r="F23" s="187"/>
      <c r="G23" s="187"/>
      <c r="H23" s="403" t="s">
        <v>50</v>
      </c>
      <c r="I23" s="403"/>
      <c r="J23" s="403"/>
      <c r="K23" s="403"/>
      <c r="L23" s="403"/>
      <c r="M23" s="403"/>
      <c r="N23" s="403"/>
      <c r="O23" s="403"/>
      <c r="P23" s="210"/>
    </row>
    <row r="24" spans="2:16" s="185" customFormat="1" ht="30" customHeight="1" x14ac:dyDescent="0.15">
      <c r="B24" s="193" t="s">
        <v>68</v>
      </c>
      <c r="C24" s="179"/>
      <c r="D24" s="179"/>
      <c r="E24" s="179"/>
      <c r="F24" s="179"/>
      <c r="G24" s="179"/>
      <c r="H24" s="398" t="s">
        <v>49</v>
      </c>
      <c r="I24" s="398"/>
      <c r="J24" s="398"/>
      <c r="K24" s="398"/>
      <c r="L24" s="398"/>
      <c r="M24" s="398"/>
      <c r="N24" s="398"/>
      <c r="O24" s="398"/>
      <c r="P24" s="210"/>
    </row>
    <row r="25" spans="2:16" s="185" customFormat="1" ht="30" customHeight="1" x14ac:dyDescent="0.15">
      <c r="B25" s="193"/>
      <c r="C25" s="187"/>
      <c r="D25" s="187"/>
      <c r="E25" s="187"/>
      <c r="F25" s="187"/>
      <c r="G25" s="187"/>
      <c r="H25" s="398" t="s">
        <v>48</v>
      </c>
      <c r="I25" s="398"/>
      <c r="J25" s="398"/>
      <c r="K25" s="398"/>
      <c r="L25" s="398"/>
      <c r="M25" s="398"/>
      <c r="N25" s="398"/>
      <c r="O25" s="398"/>
      <c r="P25" s="210"/>
    </row>
    <row r="26" spans="2:16" s="185" customFormat="1" ht="26.25" customHeight="1" x14ac:dyDescent="0.15">
      <c r="B26" s="193" t="s">
        <v>68</v>
      </c>
      <c r="C26" s="183" t="s">
        <v>68</v>
      </c>
      <c r="D26" s="183"/>
      <c r="E26" s="183"/>
      <c r="F26" s="183"/>
      <c r="G26" s="183"/>
      <c r="H26" s="398" t="s">
        <v>47</v>
      </c>
      <c r="I26" s="398"/>
      <c r="J26" s="398"/>
      <c r="K26" s="398"/>
      <c r="L26" s="398"/>
      <c r="M26" s="398"/>
      <c r="N26" s="398"/>
      <c r="O26" s="398"/>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K11" sqref="K11"/>
    </sheetView>
  </sheetViews>
  <sheetFormatPr defaultColWidth="9" defaultRowHeight="13.5" x14ac:dyDescent="0.15"/>
  <cols>
    <col min="1" max="1" width="5" style="321" customWidth="1"/>
    <col min="2" max="2" width="27.125" style="293" customWidth="1"/>
    <col min="3" max="3" width="17.625" style="293" customWidth="1"/>
    <col min="4" max="4" width="6.625" style="293" customWidth="1"/>
    <col min="5" max="5" width="8.75" style="293" customWidth="1"/>
    <col min="6" max="7" width="9.5" style="293" customWidth="1"/>
    <col min="8" max="8" width="11" style="293" customWidth="1"/>
    <col min="9" max="16384" width="9" style="293"/>
  </cols>
  <sheetData>
    <row r="1" spans="1:13" ht="27.75" customHeight="1" x14ac:dyDescent="0.2">
      <c r="A1" s="290">
        <v>1054</v>
      </c>
      <c r="B1" s="291"/>
      <c r="C1" s="292"/>
      <c r="G1" s="294"/>
      <c r="H1" s="294"/>
    </row>
    <row r="2" spans="1:13" s="296" customFormat="1" ht="20.25" customHeight="1" thickBot="1" x14ac:dyDescent="0.2">
      <c r="A2" s="295"/>
      <c r="B2" s="404" t="s">
        <v>127</v>
      </c>
      <c r="C2" s="404"/>
      <c r="D2" s="404"/>
      <c r="E2" s="404"/>
      <c r="F2" s="404"/>
      <c r="G2" s="404"/>
      <c r="H2" s="404"/>
    </row>
    <row r="3" spans="1:13" s="296" customFormat="1" ht="43.5" customHeight="1" x14ac:dyDescent="0.15">
      <c r="A3" s="297"/>
      <c r="B3" s="298" t="s">
        <v>128</v>
      </c>
      <c r="C3" s="299" t="s">
        <v>129</v>
      </c>
      <c r="D3" s="300" t="s">
        <v>130</v>
      </c>
      <c r="E3" s="301" t="s">
        <v>131</v>
      </c>
      <c r="F3" s="300" t="s">
        <v>132</v>
      </c>
      <c r="G3" s="302" t="s">
        <v>133</v>
      </c>
      <c r="H3" s="303" t="s">
        <v>134</v>
      </c>
    </row>
    <row r="4" spans="1:13" s="296" customFormat="1" ht="30" customHeight="1" x14ac:dyDescent="0.15">
      <c r="A4" s="304">
        <v>1</v>
      </c>
      <c r="B4" s="305"/>
      <c r="C4" s="306"/>
      <c r="D4" s="306"/>
      <c r="E4" s="307"/>
      <c r="F4" s="307"/>
      <c r="G4" s="308">
        <f>E4*F4</f>
        <v>0</v>
      </c>
      <c r="H4" s="309"/>
    </row>
    <row r="5" spans="1:13" s="296" customFormat="1" ht="30" customHeight="1" x14ac:dyDescent="0.15">
      <c r="A5" s="304">
        <v>2</v>
      </c>
      <c r="B5" s="305"/>
      <c r="C5" s="306"/>
      <c r="D5" s="306"/>
      <c r="E5" s="307"/>
      <c r="F5" s="307"/>
      <c r="G5" s="308">
        <f t="shared" ref="G5:G15" si="0">E5*F5</f>
        <v>0</v>
      </c>
      <c r="H5" s="309"/>
    </row>
    <row r="6" spans="1:13" s="296" customFormat="1" ht="30" customHeight="1" x14ac:dyDescent="0.15">
      <c r="A6" s="304">
        <v>3</v>
      </c>
      <c r="B6" s="305"/>
      <c r="C6" s="306"/>
      <c r="D6" s="306"/>
      <c r="E6" s="307"/>
      <c r="F6" s="307"/>
      <c r="G6" s="308">
        <f t="shared" si="0"/>
        <v>0</v>
      </c>
      <c r="H6" s="309"/>
    </row>
    <row r="7" spans="1:13" s="296" customFormat="1" ht="30" customHeight="1" x14ac:dyDescent="0.15">
      <c r="A7" s="304">
        <v>4</v>
      </c>
      <c r="B7" s="305"/>
      <c r="C7" s="306"/>
      <c r="D7" s="306"/>
      <c r="E7" s="307"/>
      <c r="F7" s="307"/>
      <c r="G7" s="308">
        <f t="shared" si="0"/>
        <v>0</v>
      </c>
      <c r="H7" s="309"/>
      <c r="I7" s="310"/>
      <c r="J7" s="310"/>
      <c r="K7" s="296">
        <f>ROUNDDOWN(F6/11,0)</f>
        <v>0</v>
      </c>
    </row>
    <row r="8" spans="1:13" s="296" customFormat="1" ht="30" customHeight="1" x14ac:dyDescent="0.15">
      <c r="A8" s="304">
        <v>5</v>
      </c>
      <c r="B8" s="305"/>
      <c r="C8" s="306"/>
      <c r="D8" s="306"/>
      <c r="E8" s="307"/>
      <c r="F8" s="307"/>
      <c r="G8" s="308">
        <f t="shared" si="0"/>
        <v>0</v>
      </c>
      <c r="H8" s="309"/>
    </row>
    <row r="9" spans="1:13" s="296" customFormat="1" ht="30" customHeight="1" x14ac:dyDescent="0.15">
      <c r="A9" s="304">
        <v>6</v>
      </c>
      <c r="B9" s="311"/>
      <c r="C9" s="306"/>
      <c r="D9" s="306"/>
      <c r="E9" s="307"/>
      <c r="F9" s="307"/>
      <c r="G9" s="308">
        <f t="shared" si="0"/>
        <v>0</v>
      </c>
      <c r="H9" s="312"/>
      <c r="I9" s="313"/>
      <c r="J9" s="313"/>
      <c r="K9" s="313"/>
      <c r="L9" s="313"/>
      <c r="M9" s="313"/>
    </row>
    <row r="10" spans="1:13" s="296" customFormat="1" ht="30" customHeight="1" x14ac:dyDescent="0.15">
      <c r="A10" s="304">
        <v>7</v>
      </c>
      <c r="B10" s="311"/>
      <c r="C10" s="314"/>
      <c r="D10" s="314"/>
      <c r="E10" s="315"/>
      <c r="F10" s="307"/>
      <c r="G10" s="308">
        <f t="shared" si="0"/>
        <v>0</v>
      </c>
      <c r="H10" s="312"/>
      <c r="I10" s="313"/>
      <c r="J10" s="313"/>
      <c r="K10" s="313"/>
      <c r="L10" s="313"/>
      <c r="M10" s="313"/>
    </row>
    <row r="11" spans="1:13" s="296" customFormat="1" ht="30" customHeight="1" x14ac:dyDescent="0.15">
      <c r="A11" s="304">
        <v>8</v>
      </c>
      <c r="B11" s="311"/>
      <c r="C11" s="314"/>
      <c r="D11" s="314"/>
      <c r="E11" s="315"/>
      <c r="F11" s="307"/>
      <c r="G11" s="308">
        <f t="shared" si="0"/>
        <v>0</v>
      </c>
      <c r="H11" s="312"/>
      <c r="I11" s="313"/>
      <c r="J11" s="313"/>
      <c r="K11" s="313"/>
      <c r="L11" s="313"/>
      <c r="M11" s="313"/>
    </row>
    <row r="12" spans="1:13" s="296" customFormat="1" ht="30" customHeight="1" x14ac:dyDescent="0.15">
      <c r="A12" s="304">
        <v>9</v>
      </c>
      <c r="B12" s="311"/>
      <c r="C12" s="314"/>
      <c r="D12" s="314"/>
      <c r="E12" s="315"/>
      <c r="F12" s="307"/>
      <c r="G12" s="308">
        <f t="shared" si="0"/>
        <v>0</v>
      </c>
      <c r="H12" s="312"/>
      <c r="I12" s="313"/>
      <c r="J12" s="313"/>
      <c r="K12" s="313"/>
      <c r="L12" s="313"/>
      <c r="M12" s="313"/>
    </row>
    <row r="13" spans="1:13" s="296" customFormat="1" ht="30" customHeight="1" x14ac:dyDescent="0.15">
      <c r="A13" s="304">
        <v>10</v>
      </c>
      <c r="B13" s="305"/>
      <c r="C13" s="306"/>
      <c r="D13" s="306"/>
      <c r="E13" s="307"/>
      <c r="F13" s="307"/>
      <c r="G13" s="308">
        <f t="shared" si="0"/>
        <v>0</v>
      </c>
      <c r="H13" s="309"/>
    </row>
    <row r="14" spans="1:13" s="296" customFormat="1" ht="30" customHeight="1" x14ac:dyDescent="0.15">
      <c r="A14" s="304">
        <v>11</v>
      </c>
      <c r="B14" s="305"/>
      <c r="C14" s="306"/>
      <c r="D14" s="306"/>
      <c r="E14" s="307"/>
      <c r="F14" s="307"/>
      <c r="G14" s="308">
        <f t="shared" si="0"/>
        <v>0</v>
      </c>
      <c r="H14" s="309"/>
    </row>
    <row r="15" spans="1:13" s="296" customFormat="1" ht="30" customHeight="1" x14ac:dyDescent="0.15">
      <c r="A15" s="304">
        <v>12</v>
      </c>
      <c r="B15" s="305"/>
      <c r="C15" s="306"/>
      <c r="D15" s="306"/>
      <c r="E15" s="307"/>
      <c r="F15" s="307"/>
      <c r="G15" s="308">
        <f t="shared" si="0"/>
        <v>0</v>
      </c>
      <c r="H15" s="309"/>
    </row>
    <row r="16" spans="1:13" s="296" customFormat="1" ht="30" customHeight="1" x14ac:dyDescent="0.15">
      <c r="A16" s="304">
        <v>13</v>
      </c>
      <c r="B16" s="305"/>
      <c r="C16" s="306"/>
      <c r="D16" s="306"/>
      <c r="E16" s="307"/>
      <c r="F16" s="307"/>
      <c r="G16" s="308">
        <f>E16*F16</f>
        <v>0</v>
      </c>
      <c r="H16" s="309"/>
    </row>
    <row r="17" spans="1:14" s="296" customFormat="1" ht="30" customHeight="1" x14ac:dyDescent="0.15">
      <c r="A17" s="304">
        <v>14</v>
      </c>
      <c r="B17" s="305"/>
      <c r="C17" s="306"/>
      <c r="D17" s="306"/>
      <c r="E17" s="307"/>
      <c r="F17" s="307"/>
      <c r="G17" s="308">
        <f t="shared" ref="G17:G29" si="1">E17*F17</f>
        <v>0</v>
      </c>
      <c r="H17" s="309"/>
    </row>
    <row r="18" spans="1:14" s="296" customFormat="1" ht="30" customHeight="1" x14ac:dyDescent="0.15">
      <c r="A18" s="304">
        <v>15</v>
      </c>
      <c r="B18" s="305"/>
      <c r="C18" s="306"/>
      <c r="D18" s="306"/>
      <c r="E18" s="307"/>
      <c r="F18" s="307"/>
      <c r="G18" s="308">
        <f t="shared" si="1"/>
        <v>0</v>
      </c>
      <c r="H18" s="309"/>
      <c r="K18" s="316"/>
      <c r="L18" s="313"/>
      <c r="M18" s="313"/>
    </row>
    <row r="19" spans="1:14" s="296" customFormat="1" ht="30" customHeight="1" x14ac:dyDescent="0.15">
      <c r="A19" s="304">
        <v>16</v>
      </c>
      <c r="B19" s="305"/>
      <c r="C19" s="306"/>
      <c r="D19" s="306"/>
      <c r="E19" s="307"/>
      <c r="F19" s="307"/>
      <c r="G19" s="308">
        <f t="shared" si="1"/>
        <v>0</v>
      </c>
      <c r="H19" s="309"/>
    </row>
    <row r="20" spans="1:14" s="296" customFormat="1" ht="30" customHeight="1" x14ac:dyDescent="0.15">
      <c r="A20" s="304">
        <v>17</v>
      </c>
      <c r="B20" s="305"/>
      <c r="C20" s="306"/>
      <c r="D20" s="306"/>
      <c r="E20" s="307"/>
      <c r="F20" s="307"/>
      <c r="G20" s="308">
        <f t="shared" si="1"/>
        <v>0</v>
      </c>
      <c r="H20" s="309"/>
    </row>
    <row r="21" spans="1:14" s="296" customFormat="1" ht="30" customHeight="1" x14ac:dyDescent="0.15">
      <c r="A21" s="304">
        <v>18</v>
      </c>
      <c r="B21" s="305"/>
      <c r="C21" s="306"/>
      <c r="D21" s="306"/>
      <c r="E21" s="307"/>
      <c r="F21" s="307"/>
      <c r="G21" s="308">
        <f t="shared" si="1"/>
        <v>0</v>
      </c>
      <c r="H21" s="309"/>
    </row>
    <row r="22" spans="1:14" s="296" customFormat="1" ht="30" customHeight="1" x14ac:dyDescent="0.15">
      <c r="A22" s="304">
        <v>19</v>
      </c>
      <c r="B22" s="305"/>
      <c r="C22" s="306"/>
      <c r="D22" s="306"/>
      <c r="E22" s="307"/>
      <c r="F22" s="307"/>
      <c r="G22" s="308">
        <f t="shared" si="1"/>
        <v>0</v>
      </c>
      <c r="H22" s="309"/>
    </row>
    <row r="23" spans="1:14" s="296" customFormat="1" ht="30" customHeight="1" x14ac:dyDescent="0.15">
      <c r="A23" s="304">
        <v>20</v>
      </c>
      <c r="B23" s="305"/>
      <c r="C23" s="306"/>
      <c r="D23" s="306"/>
      <c r="E23" s="307"/>
      <c r="F23" s="307"/>
      <c r="G23" s="308">
        <f t="shared" si="1"/>
        <v>0</v>
      </c>
      <c r="H23" s="309"/>
      <c r="L23" s="317"/>
      <c r="M23" s="317"/>
    </row>
    <row r="24" spans="1:14" s="296" customFormat="1" ht="30" customHeight="1" x14ac:dyDescent="0.15">
      <c r="A24" s="304">
        <v>21</v>
      </c>
      <c r="B24" s="305"/>
      <c r="C24" s="306"/>
      <c r="D24" s="306"/>
      <c r="E24" s="307"/>
      <c r="F24" s="307"/>
      <c r="G24" s="308">
        <f t="shared" si="1"/>
        <v>0</v>
      </c>
      <c r="H24" s="309"/>
      <c r="L24" s="296">
        <f>SUM(L18:M23)</f>
        <v>0</v>
      </c>
    </row>
    <row r="25" spans="1:14" s="296" customFormat="1" ht="30" customHeight="1" x14ac:dyDescent="0.15">
      <c r="A25" s="304">
        <v>22</v>
      </c>
      <c r="B25" s="305"/>
      <c r="C25" s="306"/>
      <c r="D25" s="306"/>
      <c r="E25" s="307"/>
      <c r="F25" s="307"/>
      <c r="G25" s="308">
        <f t="shared" si="1"/>
        <v>0</v>
      </c>
      <c r="H25" s="309"/>
    </row>
    <row r="26" spans="1:14" s="296" customFormat="1" ht="30" customHeight="1" x14ac:dyDescent="0.15">
      <c r="A26" s="304">
        <v>23</v>
      </c>
      <c r="B26" s="305"/>
      <c r="C26" s="306"/>
      <c r="D26" s="306"/>
      <c r="E26" s="307"/>
      <c r="F26" s="307"/>
      <c r="G26" s="308">
        <f t="shared" si="1"/>
        <v>0</v>
      </c>
      <c r="H26" s="309"/>
    </row>
    <row r="27" spans="1:14" s="296" customFormat="1" ht="30" customHeight="1" x14ac:dyDescent="0.15">
      <c r="A27" s="304">
        <v>24</v>
      </c>
      <c r="B27" s="305"/>
      <c r="C27" s="314"/>
      <c r="D27" s="314"/>
      <c r="E27" s="315"/>
      <c r="F27" s="315"/>
      <c r="G27" s="318">
        <f t="shared" si="1"/>
        <v>0</v>
      </c>
      <c r="H27" s="309"/>
    </row>
    <row r="28" spans="1:14" s="296" customFormat="1" ht="30" customHeight="1" x14ac:dyDescent="0.15">
      <c r="A28" s="304">
        <v>25</v>
      </c>
      <c r="B28" s="305"/>
      <c r="C28" s="306"/>
      <c r="D28" s="306"/>
      <c r="E28" s="307"/>
      <c r="F28" s="307"/>
      <c r="G28" s="308">
        <f t="shared" si="1"/>
        <v>0</v>
      </c>
      <c r="H28" s="309"/>
    </row>
    <row r="29" spans="1:14" s="296" customFormat="1" ht="30" customHeight="1" x14ac:dyDescent="0.15">
      <c r="A29" s="304">
        <v>26</v>
      </c>
      <c r="B29" s="305"/>
      <c r="C29" s="306"/>
      <c r="D29" s="306"/>
      <c r="E29" s="307"/>
      <c r="F29" s="307"/>
      <c r="G29" s="308">
        <f t="shared" si="1"/>
        <v>0</v>
      </c>
      <c r="H29" s="309"/>
      <c r="I29" s="313"/>
      <c r="J29" s="313"/>
      <c r="K29" s="313"/>
      <c r="L29" s="313"/>
      <c r="M29" s="313"/>
      <c r="N29" s="313"/>
    </row>
    <row r="30" spans="1:14" s="296" customFormat="1" ht="30" customHeight="1" thickBot="1" x14ac:dyDescent="0.2">
      <c r="A30" s="405" t="s">
        <v>157</v>
      </c>
      <c r="B30" s="406"/>
      <c r="C30" s="406"/>
      <c r="D30" s="406"/>
      <c r="E30" s="406"/>
      <c r="F30" s="407"/>
      <c r="G30" s="319">
        <f>SUM(G4:G29)</f>
        <v>0</v>
      </c>
      <c r="H30" s="320"/>
      <c r="I30" s="313"/>
      <c r="J30" s="313"/>
      <c r="K30" s="313"/>
      <c r="L30" s="313"/>
      <c r="M30" s="313"/>
      <c r="N30" s="313"/>
    </row>
    <row r="31" spans="1:14" x14ac:dyDescent="0.15">
      <c r="I31" s="322"/>
      <c r="J31" s="322"/>
      <c r="K31" s="322"/>
      <c r="L31" s="322"/>
      <c r="M31" s="322"/>
      <c r="N31" s="322"/>
    </row>
    <row r="38" spans="8:14" x14ac:dyDescent="0.15">
      <c r="H38" s="322"/>
      <c r="I38" s="322"/>
      <c r="J38" s="322"/>
      <c r="K38" s="322"/>
      <c r="L38" s="322"/>
      <c r="M38" s="322"/>
      <c r="N38" s="322"/>
    </row>
    <row r="39" spans="8:14" x14ac:dyDescent="0.15">
      <c r="H39" s="322"/>
      <c r="I39" s="322"/>
      <c r="J39" s="322"/>
      <c r="K39" s="322"/>
      <c r="L39" s="322"/>
      <c r="M39" s="322"/>
      <c r="N39" s="322"/>
    </row>
    <row r="40" spans="8:14" x14ac:dyDescent="0.15">
      <c r="H40" s="322"/>
      <c r="I40" s="322"/>
      <c r="J40" s="322"/>
      <c r="K40" s="322"/>
      <c r="L40" s="322"/>
      <c r="M40" s="322"/>
      <c r="N40" s="322"/>
    </row>
    <row r="41" spans="8:14" x14ac:dyDescent="0.15">
      <c r="H41" s="322"/>
      <c r="I41" s="322"/>
      <c r="J41" s="322"/>
      <c r="K41" s="322"/>
      <c r="L41" s="322"/>
      <c r="M41" s="322"/>
      <c r="N41" s="322"/>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6" t="s">
        <v>84</v>
      </c>
      <c r="C1" s="416"/>
      <c r="D1" s="416"/>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7" t="s">
        <v>83</v>
      </c>
      <c r="F4" s="417"/>
      <c r="G4" s="417"/>
      <c r="H4" s="417"/>
      <c r="I4" s="417"/>
      <c r="J4" s="417"/>
      <c r="K4" s="417"/>
      <c r="L4" s="417"/>
      <c r="M4" s="417"/>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20"/>
      <c r="E6" s="420"/>
      <c r="F6" s="420"/>
      <c r="G6" s="420"/>
      <c r="H6" s="420"/>
      <c r="I6" s="420"/>
      <c r="J6" s="420"/>
      <c r="K6" s="420"/>
      <c r="L6" s="420"/>
      <c r="M6" s="32" t="s">
        <v>81</v>
      </c>
      <c r="N6" s="31"/>
      <c r="O6" s="20"/>
      <c r="P6" s="27"/>
    </row>
    <row r="7" spans="2:16" s="12" customFormat="1" ht="42" customHeight="1" x14ac:dyDescent="0.15">
      <c r="B7" s="24"/>
      <c r="C7" s="29" t="s">
        <v>80</v>
      </c>
      <c r="D7" s="29"/>
      <c r="E7" s="418"/>
      <c r="F7" s="418"/>
      <c r="G7" s="418"/>
      <c r="H7" s="418"/>
      <c r="I7" s="418"/>
      <c r="J7" s="418"/>
      <c r="K7" s="418"/>
      <c r="L7" s="418"/>
      <c r="M7" s="418"/>
      <c r="N7" s="418"/>
      <c r="O7" s="17"/>
      <c r="P7" s="25"/>
    </row>
    <row r="8" spans="2:16" s="12" customFormat="1" ht="30" customHeight="1" x14ac:dyDescent="0.15">
      <c r="B8" s="24" t="s">
        <v>79</v>
      </c>
      <c r="C8" s="29" t="s">
        <v>69</v>
      </c>
      <c r="D8" s="28"/>
      <c r="E8" s="418"/>
      <c r="F8" s="418"/>
      <c r="G8" s="418"/>
      <c r="H8" s="418"/>
      <c r="I8" s="418"/>
      <c r="J8" s="418"/>
      <c r="K8" s="418"/>
      <c r="L8" s="418"/>
      <c r="M8" s="418"/>
      <c r="N8" s="418"/>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14" t="s">
        <v>76</v>
      </c>
      <c r="E11" s="415"/>
      <c r="F11" s="415"/>
      <c r="G11" s="415"/>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9" t="s">
        <v>75</v>
      </c>
      <c r="H13" s="419"/>
      <c r="I13" s="19"/>
      <c r="J13" s="414" t="s">
        <v>74</v>
      </c>
      <c r="K13" s="414"/>
      <c r="L13" s="414"/>
      <c r="M13" s="414"/>
      <c r="N13" s="414"/>
      <c r="O13" s="414"/>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14" t="s">
        <v>57</v>
      </c>
      <c r="H15" s="414"/>
      <c r="I15" s="414"/>
      <c r="J15" s="414" t="s">
        <v>73</v>
      </c>
      <c r="K15" s="414"/>
      <c r="L15" s="414"/>
      <c r="M15" s="414"/>
      <c r="N15" s="414"/>
      <c r="O15" s="414"/>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14" t="s">
        <v>71</v>
      </c>
      <c r="K17" s="414"/>
      <c r="L17" s="414"/>
      <c r="M17" s="414"/>
      <c r="N17" s="414"/>
      <c r="O17" s="414"/>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09" t="s">
        <v>70</v>
      </c>
      <c r="D19" s="410"/>
      <c r="E19" s="410"/>
      <c r="F19" s="410"/>
      <c r="G19" s="410"/>
      <c r="H19" s="410"/>
      <c r="I19" s="410"/>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1" t="s">
        <v>52</v>
      </c>
      <c r="I21" s="411"/>
      <c r="J21" s="411"/>
      <c r="K21" s="411"/>
      <c r="L21" s="411"/>
      <c r="M21" s="411"/>
      <c r="N21" s="411"/>
      <c r="O21" s="411"/>
      <c r="P21" s="412"/>
      <c r="S21" s="12" t="s">
        <v>69</v>
      </c>
    </row>
    <row r="22" spans="2:19" s="12" customFormat="1" ht="30" customHeight="1" x14ac:dyDescent="0.15">
      <c r="B22" s="15"/>
      <c r="C22" s="17"/>
      <c r="D22" s="17"/>
      <c r="E22" s="17"/>
      <c r="F22" s="17"/>
      <c r="G22" s="17"/>
      <c r="H22" s="411" t="s">
        <v>51</v>
      </c>
      <c r="I22" s="411"/>
      <c r="J22" s="411"/>
      <c r="K22" s="411"/>
      <c r="L22" s="411"/>
      <c r="M22" s="411"/>
      <c r="N22" s="411"/>
      <c r="O22" s="411"/>
      <c r="P22" s="21"/>
    </row>
    <row r="23" spans="2:19" s="12" customFormat="1" ht="30" customHeight="1" x14ac:dyDescent="0.15">
      <c r="B23" s="15" t="s">
        <v>68</v>
      </c>
      <c r="C23" s="19"/>
      <c r="D23" s="19"/>
      <c r="E23" s="19"/>
      <c r="F23" s="19"/>
      <c r="G23" s="19"/>
      <c r="H23" s="413" t="s">
        <v>50</v>
      </c>
      <c r="I23" s="413"/>
      <c r="J23" s="413"/>
      <c r="K23" s="413"/>
      <c r="L23" s="413"/>
      <c r="M23" s="413"/>
      <c r="N23" s="413"/>
      <c r="O23" s="413"/>
      <c r="P23" s="16"/>
    </row>
    <row r="24" spans="2:19" s="12" customFormat="1" ht="30" customHeight="1" x14ac:dyDescent="0.15">
      <c r="B24" s="18" t="s">
        <v>68</v>
      </c>
      <c r="C24" s="20"/>
      <c r="D24" s="20"/>
      <c r="E24" s="20"/>
      <c r="F24" s="20"/>
      <c r="G24" s="20"/>
      <c r="H24" s="408" t="s">
        <v>49</v>
      </c>
      <c r="I24" s="408"/>
      <c r="J24" s="408"/>
      <c r="K24" s="408"/>
      <c r="L24" s="408"/>
      <c r="M24" s="408"/>
      <c r="N24" s="408"/>
      <c r="O24" s="408"/>
      <c r="P24" s="16"/>
    </row>
    <row r="25" spans="2:19" s="12" customFormat="1" ht="30" customHeight="1" x14ac:dyDescent="0.15">
      <c r="B25" s="18"/>
      <c r="C25" s="19"/>
      <c r="D25" s="19"/>
      <c r="E25" s="19"/>
      <c r="F25" s="19"/>
      <c r="G25" s="19"/>
      <c r="H25" s="408" t="s">
        <v>48</v>
      </c>
      <c r="I25" s="408"/>
      <c r="J25" s="408"/>
      <c r="K25" s="408"/>
      <c r="L25" s="408"/>
      <c r="M25" s="408"/>
      <c r="N25" s="408"/>
      <c r="O25" s="408"/>
      <c r="P25" s="16"/>
    </row>
    <row r="26" spans="2:19" s="12" customFormat="1" ht="26.25" customHeight="1" x14ac:dyDescent="0.15">
      <c r="B26" s="18" t="s">
        <v>68</v>
      </c>
      <c r="C26" s="17" t="s">
        <v>68</v>
      </c>
      <c r="D26" s="17"/>
      <c r="E26" s="17"/>
      <c r="F26" s="17"/>
      <c r="G26" s="17"/>
      <c r="H26" s="408" t="s">
        <v>47</v>
      </c>
      <c r="I26" s="408"/>
      <c r="J26" s="408"/>
      <c r="K26" s="408"/>
      <c r="L26" s="408"/>
      <c r="M26" s="408"/>
      <c r="N26" s="408"/>
      <c r="O26" s="408"/>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87" t="s">
        <v>94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3" t="str">
        <f>'電子入札参加　確認書（様式１）'!C6</f>
        <v>巡視船の外国寄港に伴う支援業務（国際刑事）</v>
      </c>
      <c r="F8" s="423"/>
      <c r="G8" s="423"/>
      <c r="H8" s="423"/>
      <c r="I8" s="423"/>
      <c r="J8" s="423"/>
      <c r="K8" s="423"/>
      <c r="L8" s="423"/>
      <c r="M8" s="423"/>
      <c r="N8" s="423"/>
      <c r="O8" s="183"/>
      <c r="P8" s="184"/>
    </row>
    <row r="9" spans="2:16" s="185" customFormat="1" ht="30" customHeight="1" x14ac:dyDescent="0.15">
      <c r="B9" s="181" t="s">
        <v>79</v>
      </c>
      <c r="C9" s="182" t="s">
        <v>69</v>
      </c>
      <c r="D9" s="186"/>
      <c r="E9" s="389"/>
      <c r="F9" s="389"/>
      <c r="G9" s="389"/>
      <c r="H9" s="389"/>
      <c r="I9" s="389"/>
      <c r="J9" s="389"/>
      <c r="K9" s="389"/>
      <c r="L9" s="389"/>
      <c r="M9" s="389"/>
      <c r="N9" s="389"/>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3" t="s">
        <v>75</v>
      </c>
      <c r="H14" s="393"/>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3" t="s">
        <v>57</v>
      </c>
      <c r="H16" s="393"/>
      <c r="I16" s="393"/>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3" t="s">
        <v>72</v>
      </c>
      <c r="H18" s="393"/>
      <c r="I18" s="393"/>
      <c r="J18" s="393"/>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9" t="s">
        <v>70</v>
      </c>
      <c r="D20" s="400"/>
      <c r="E20" s="400"/>
      <c r="F20" s="400"/>
      <c r="G20" s="400"/>
      <c r="H20" s="400"/>
      <c r="I20" s="400"/>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1" t="s">
        <v>52</v>
      </c>
      <c r="I22" s="421"/>
      <c r="J22" s="421"/>
      <c r="K22" s="421"/>
      <c r="L22" s="421"/>
      <c r="M22" s="421"/>
      <c r="N22" s="421"/>
      <c r="O22" s="421"/>
      <c r="P22" s="422"/>
    </row>
    <row r="23" spans="2:16" s="185" customFormat="1" ht="30" customHeight="1" x14ac:dyDescent="0.15">
      <c r="B23" s="189"/>
      <c r="C23" s="183"/>
      <c r="D23" s="183"/>
      <c r="E23" s="183"/>
      <c r="F23" s="183"/>
      <c r="G23" s="183"/>
      <c r="H23" s="421" t="s">
        <v>51</v>
      </c>
      <c r="I23" s="421"/>
      <c r="J23" s="421"/>
      <c r="K23" s="421"/>
      <c r="L23" s="421"/>
      <c r="M23" s="421"/>
      <c r="N23" s="421"/>
      <c r="O23" s="421"/>
      <c r="P23" s="191"/>
    </row>
    <row r="24" spans="2:16" s="185" customFormat="1" ht="30" customHeight="1" x14ac:dyDescent="0.15">
      <c r="B24" s="189" t="s">
        <v>68</v>
      </c>
      <c r="C24" s="187"/>
      <c r="D24" s="187"/>
      <c r="E24" s="187"/>
      <c r="F24" s="187"/>
      <c r="G24" s="187"/>
      <c r="H24" s="403" t="s">
        <v>50</v>
      </c>
      <c r="I24" s="403"/>
      <c r="J24" s="403"/>
      <c r="K24" s="403"/>
      <c r="L24" s="403"/>
      <c r="M24" s="403"/>
      <c r="N24" s="403"/>
      <c r="O24" s="403"/>
      <c r="P24" s="192"/>
    </row>
    <row r="25" spans="2:16" s="185" customFormat="1" ht="30" customHeight="1" x14ac:dyDescent="0.15">
      <c r="B25" s="193" t="s">
        <v>68</v>
      </c>
      <c r="C25" s="179"/>
      <c r="D25" s="179"/>
      <c r="E25" s="179"/>
      <c r="F25" s="179"/>
      <c r="G25" s="179"/>
      <c r="H25" s="398" t="s">
        <v>49</v>
      </c>
      <c r="I25" s="398"/>
      <c r="J25" s="398"/>
      <c r="K25" s="398"/>
      <c r="L25" s="398"/>
      <c r="M25" s="398"/>
      <c r="N25" s="398"/>
      <c r="O25" s="398"/>
      <c r="P25" s="192"/>
    </row>
    <row r="26" spans="2:16" s="185" customFormat="1" ht="30" customHeight="1" x14ac:dyDescent="0.15">
      <c r="B26" s="193"/>
      <c r="C26" s="187"/>
      <c r="D26" s="187"/>
      <c r="E26" s="187"/>
      <c r="F26" s="187"/>
      <c r="G26" s="187"/>
      <c r="H26" s="398" t="s">
        <v>48</v>
      </c>
      <c r="I26" s="398"/>
      <c r="J26" s="398"/>
      <c r="K26" s="398"/>
      <c r="L26" s="398"/>
      <c r="M26" s="398"/>
      <c r="N26" s="398"/>
      <c r="O26" s="398"/>
      <c r="P26" s="192"/>
    </row>
    <row r="27" spans="2:16" s="185" customFormat="1" ht="26.25" customHeight="1" x14ac:dyDescent="0.15">
      <c r="B27" s="193" t="s">
        <v>68</v>
      </c>
      <c r="C27" s="183" t="s">
        <v>68</v>
      </c>
      <c r="D27" s="183"/>
      <c r="E27" s="183"/>
      <c r="F27" s="183"/>
      <c r="G27" s="183"/>
      <c r="H27" s="398" t="s">
        <v>47</v>
      </c>
      <c r="I27" s="398"/>
      <c r="J27" s="398"/>
      <c r="K27" s="398"/>
      <c r="L27" s="398"/>
      <c r="M27" s="398"/>
      <c r="N27" s="398"/>
      <c r="O27" s="398"/>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32" t="s">
        <v>94</v>
      </c>
      <c r="C1" s="432"/>
      <c r="D1" s="432"/>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33" t="s">
        <v>83</v>
      </c>
      <c r="F4" s="433"/>
      <c r="G4" s="433"/>
      <c r="H4" s="433"/>
      <c r="I4" s="433"/>
      <c r="J4" s="433"/>
      <c r="K4" s="433"/>
      <c r="L4" s="433"/>
      <c r="M4" s="433"/>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20"/>
      <c r="E6" s="420"/>
      <c r="F6" s="420"/>
      <c r="G6" s="420"/>
      <c r="H6" s="420"/>
      <c r="I6" s="420"/>
      <c r="J6" s="420"/>
      <c r="K6" s="420"/>
      <c r="L6" s="420"/>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5"/>
      <c r="F8" s="425"/>
      <c r="G8" s="425"/>
      <c r="H8" s="425"/>
      <c r="I8" s="425"/>
      <c r="J8" s="425"/>
      <c r="K8" s="425"/>
      <c r="L8" s="425"/>
      <c r="M8" s="425"/>
      <c r="N8" s="425"/>
      <c r="O8" s="61"/>
      <c r="P8" s="69"/>
    </row>
    <row r="9" spans="2:16" s="56" customFormat="1" ht="30" customHeight="1" x14ac:dyDescent="0.15">
      <c r="B9" s="68" t="s">
        <v>79</v>
      </c>
      <c r="C9" s="72" t="s">
        <v>69</v>
      </c>
      <c r="D9" s="71"/>
      <c r="E9" s="434"/>
      <c r="F9" s="434"/>
      <c r="G9" s="434"/>
      <c r="H9" s="434"/>
      <c r="I9" s="434"/>
      <c r="J9" s="434"/>
      <c r="K9" s="434"/>
      <c r="L9" s="434"/>
      <c r="M9" s="434"/>
      <c r="N9" s="434"/>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6" t="s">
        <v>75</v>
      </c>
      <c r="H14" s="426"/>
      <c r="I14" s="63"/>
      <c r="J14" s="426" t="s">
        <v>74</v>
      </c>
      <c r="K14" s="426"/>
      <c r="L14" s="426"/>
      <c r="M14" s="426"/>
      <c r="N14" s="426"/>
      <c r="O14" s="426"/>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6" t="s">
        <v>57</v>
      </c>
      <c r="H16" s="426"/>
      <c r="I16" s="426"/>
      <c r="J16" s="426" t="s">
        <v>73</v>
      </c>
      <c r="K16" s="426"/>
      <c r="L16" s="426"/>
      <c r="M16" s="426"/>
      <c r="N16" s="426"/>
      <c r="O16" s="426"/>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6" t="s">
        <v>95</v>
      </c>
      <c r="K18" s="426"/>
      <c r="L18" s="426"/>
      <c r="M18" s="426"/>
      <c r="N18" s="426"/>
      <c r="O18" s="426"/>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27" t="s">
        <v>70</v>
      </c>
      <c r="D20" s="428"/>
      <c r="E20" s="428"/>
      <c r="F20" s="428"/>
      <c r="G20" s="428"/>
      <c r="H20" s="428"/>
      <c r="I20" s="428"/>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29" t="s">
        <v>52</v>
      </c>
      <c r="I22" s="429"/>
      <c r="J22" s="429"/>
      <c r="K22" s="429"/>
      <c r="L22" s="429"/>
      <c r="M22" s="429"/>
      <c r="N22" s="429"/>
      <c r="O22" s="429"/>
      <c r="P22" s="430"/>
    </row>
    <row r="23" spans="2:16" s="56" customFormat="1" ht="30" customHeight="1" x14ac:dyDescent="0.15">
      <c r="B23" s="59"/>
      <c r="C23" s="61"/>
      <c r="D23" s="61"/>
      <c r="E23" s="61"/>
      <c r="F23" s="61"/>
      <c r="G23" s="61"/>
      <c r="H23" s="429" t="s">
        <v>51</v>
      </c>
      <c r="I23" s="429"/>
      <c r="J23" s="429"/>
      <c r="K23" s="429"/>
      <c r="L23" s="429"/>
      <c r="M23" s="429"/>
      <c r="N23" s="429"/>
      <c r="O23" s="429"/>
      <c r="P23" s="65"/>
    </row>
    <row r="24" spans="2:16" s="56" customFormat="1" ht="30" customHeight="1" x14ac:dyDescent="0.15">
      <c r="B24" s="59" t="s">
        <v>68</v>
      </c>
      <c r="C24" s="63"/>
      <c r="D24" s="63"/>
      <c r="E24" s="63"/>
      <c r="F24" s="63"/>
      <c r="G24" s="63"/>
      <c r="H24" s="431" t="s">
        <v>50</v>
      </c>
      <c r="I24" s="431"/>
      <c r="J24" s="431"/>
      <c r="K24" s="431"/>
      <c r="L24" s="431"/>
      <c r="M24" s="431"/>
      <c r="N24" s="431"/>
      <c r="O24" s="431"/>
      <c r="P24" s="60"/>
    </row>
    <row r="25" spans="2:16" s="56" customFormat="1" ht="30" customHeight="1" x14ac:dyDescent="0.15">
      <c r="B25" s="62" t="s">
        <v>68</v>
      </c>
      <c r="C25" s="64"/>
      <c r="D25" s="64"/>
      <c r="E25" s="64"/>
      <c r="F25" s="64"/>
      <c r="G25" s="64"/>
      <c r="H25" s="424" t="s">
        <v>49</v>
      </c>
      <c r="I25" s="424"/>
      <c r="J25" s="424"/>
      <c r="K25" s="424"/>
      <c r="L25" s="424"/>
      <c r="M25" s="424"/>
      <c r="N25" s="424"/>
      <c r="O25" s="424"/>
      <c r="P25" s="60"/>
    </row>
    <row r="26" spans="2:16" s="56" customFormat="1" ht="30" customHeight="1" x14ac:dyDescent="0.15">
      <c r="B26" s="62"/>
      <c r="C26" s="63"/>
      <c r="D26" s="63"/>
      <c r="E26" s="63"/>
      <c r="F26" s="63"/>
      <c r="G26" s="63"/>
      <c r="H26" s="424" t="s">
        <v>48</v>
      </c>
      <c r="I26" s="424"/>
      <c r="J26" s="424"/>
      <c r="K26" s="424"/>
      <c r="L26" s="424"/>
      <c r="M26" s="424"/>
      <c r="N26" s="424"/>
      <c r="O26" s="424"/>
      <c r="P26" s="60"/>
    </row>
    <row r="27" spans="2:16" s="56" customFormat="1" ht="26.25" customHeight="1" x14ac:dyDescent="0.15">
      <c r="B27" s="62" t="s">
        <v>68</v>
      </c>
      <c r="C27" s="61" t="s">
        <v>68</v>
      </c>
      <c r="D27" s="61"/>
      <c r="E27" s="61"/>
      <c r="F27" s="61"/>
      <c r="G27" s="61"/>
      <c r="H27" s="424" t="s">
        <v>47</v>
      </c>
      <c r="I27" s="424"/>
      <c r="J27" s="424"/>
      <c r="K27" s="424"/>
      <c r="L27" s="424"/>
      <c r="M27" s="424"/>
      <c r="N27" s="424"/>
      <c r="O27" s="424"/>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B14" sqref="AB14"/>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47" t="s">
        <v>91</v>
      </c>
      <c r="B1" s="447"/>
      <c r="C1" s="44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48" t="s">
        <v>90</v>
      </c>
      <c r="B4" s="449"/>
      <c r="C4" s="449"/>
      <c r="D4" s="449"/>
      <c r="E4" s="449"/>
      <c r="F4" s="449"/>
      <c r="G4" s="449"/>
      <c r="H4" s="449"/>
      <c r="I4" s="449"/>
      <c r="J4" s="449"/>
      <c r="K4" s="449"/>
      <c r="L4" s="449"/>
      <c r="M4" s="449"/>
      <c r="N4" s="449"/>
      <c r="O4" s="449"/>
      <c r="P4" s="449"/>
      <c r="Q4" s="449"/>
      <c r="R4" s="449"/>
      <c r="S4" s="45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51" t="s">
        <v>89</v>
      </c>
      <c r="C7" s="451"/>
      <c r="D7" s="446" t="str">
        <f>'電子入札参加　確認書（様式１）'!C6</f>
        <v>巡視船の外国寄港に伴う支援業務（国際刑事）</v>
      </c>
      <c r="E7" s="446"/>
      <c r="F7" s="446"/>
      <c r="G7" s="446"/>
      <c r="H7" s="446"/>
      <c r="I7" s="446"/>
      <c r="J7" s="446"/>
      <c r="K7" s="446"/>
      <c r="L7" s="446"/>
      <c r="M7" s="446"/>
      <c r="N7" s="446"/>
      <c r="O7" s="446"/>
      <c r="P7" s="446"/>
      <c r="Q7" s="44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52" t="s">
        <v>88</v>
      </c>
      <c r="C9" s="452"/>
      <c r="D9" s="452"/>
      <c r="E9" s="452"/>
      <c r="F9" s="452"/>
      <c r="G9" s="452"/>
      <c r="H9" s="452"/>
      <c r="I9" s="452"/>
      <c r="J9" s="452"/>
      <c r="K9" s="452"/>
      <c r="L9" s="452"/>
      <c r="M9" s="452"/>
      <c r="N9" s="452"/>
      <c r="O9" s="452"/>
      <c r="P9" s="45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7" t="s">
        <v>87</v>
      </c>
      <c r="G13" s="437"/>
      <c r="H13" s="437"/>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7" t="s">
        <v>57</v>
      </c>
      <c r="G15" s="437"/>
      <c r="H15" s="437"/>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7" t="s">
        <v>72</v>
      </c>
      <c r="G17" s="437"/>
      <c r="H17" s="437"/>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38" t="s">
        <v>52</v>
      </c>
      <c r="K19" s="438"/>
      <c r="L19" s="438"/>
      <c r="M19" s="438"/>
      <c r="N19" s="438"/>
      <c r="O19" s="438"/>
      <c r="P19" s="438"/>
      <c r="Q19" s="439"/>
      <c r="R19" s="439"/>
      <c r="S19" s="440"/>
      <c r="AF19" s="237"/>
      <c r="AG19" s="237"/>
      <c r="AH19" s="237"/>
      <c r="AI19" s="237"/>
    </row>
    <row r="20" spans="1:35" s="221" customFormat="1" ht="30" customHeight="1" x14ac:dyDescent="0.15">
      <c r="A20" s="244"/>
      <c r="B20" s="245"/>
      <c r="C20" s="245"/>
      <c r="D20" s="245"/>
      <c r="E20" s="245"/>
      <c r="F20" s="248"/>
      <c r="J20" s="421" t="s">
        <v>51</v>
      </c>
      <c r="K20" s="421"/>
      <c r="L20" s="421"/>
      <c r="M20" s="421"/>
      <c r="N20" s="421"/>
      <c r="O20" s="421"/>
      <c r="P20" s="441"/>
      <c r="Q20" s="441"/>
      <c r="R20" s="441"/>
      <c r="S20" s="246"/>
      <c r="AF20" s="237"/>
      <c r="AG20" s="237"/>
      <c r="AH20" s="237"/>
      <c r="AI20" s="237"/>
    </row>
    <row r="21" spans="1:35" s="221" customFormat="1" ht="30" customHeight="1" x14ac:dyDescent="0.15">
      <c r="A21" s="244"/>
      <c r="B21" s="245"/>
      <c r="C21" s="245"/>
      <c r="D21" s="245"/>
      <c r="E21" s="245"/>
      <c r="F21" s="248"/>
      <c r="J21" s="442" t="s">
        <v>50</v>
      </c>
      <c r="K21" s="442"/>
      <c r="L21" s="442"/>
      <c r="M21" s="442"/>
      <c r="N21" s="442"/>
      <c r="O21" s="442"/>
      <c r="P21" s="443"/>
      <c r="Q21" s="443"/>
      <c r="R21" s="443"/>
      <c r="S21" s="246"/>
      <c r="AF21" s="237"/>
      <c r="AG21" s="237"/>
      <c r="AH21" s="237"/>
      <c r="AI21" s="237"/>
    </row>
    <row r="22" spans="1:35" ht="30" customHeight="1" x14ac:dyDescent="0.15">
      <c r="A22" s="252"/>
      <c r="F22" s="253"/>
      <c r="G22" s="215"/>
      <c r="H22" s="215"/>
      <c r="J22" s="444" t="s">
        <v>49</v>
      </c>
      <c r="K22" s="444"/>
      <c r="L22" s="444"/>
      <c r="M22" s="444"/>
      <c r="N22" s="444"/>
      <c r="O22" s="444"/>
      <c r="P22" s="445"/>
      <c r="Q22" s="445"/>
      <c r="R22" s="445"/>
      <c r="S22" s="254"/>
      <c r="U22" s="255"/>
      <c r="V22" s="255"/>
      <c r="X22" s="215"/>
      <c r="Y22" s="215"/>
      <c r="Z22" s="215"/>
    </row>
    <row r="23" spans="1:35" s="257" customFormat="1" ht="30" customHeight="1" x14ac:dyDescent="0.2">
      <c r="A23" s="256"/>
      <c r="F23" s="258"/>
      <c r="J23" s="442" t="s">
        <v>48</v>
      </c>
      <c r="K23" s="442"/>
      <c r="L23" s="442"/>
      <c r="M23" s="442"/>
      <c r="N23" s="442"/>
      <c r="O23" s="442"/>
      <c r="P23" s="442"/>
      <c r="Q23" s="442"/>
      <c r="R23" s="442"/>
      <c r="S23" s="261"/>
      <c r="U23" s="260"/>
      <c r="V23" s="260"/>
    </row>
    <row r="24" spans="1:35" s="257" customFormat="1" ht="30" customHeight="1" x14ac:dyDescent="0.2">
      <c r="A24" s="262"/>
      <c r="F24" s="260"/>
      <c r="J24" s="444" t="s">
        <v>47</v>
      </c>
      <c r="K24" s="444"/>
      <c r="L24" s="444"/>
      <c r="M24" s="444"/>
      <c r="N24" s="444"/>
      <c r="O24" s="444"/>
      <c r="P24" s="444"/>
      <c r="Q24" s="444"/>
      <c r="R24" s="444"/>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35" t="s">
        <v>86</v>
      </c>
      <c r="C26" s="435"/>
      <c r="D26" s="435"/>
      <c r="E26" s="435"/>
      <c r="F26" s="435"/>
      <c r="G26" s="435"/>
      <c r="H26" s="435"/>
      <c r="I26" s="435"/>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36"/>
      <c r="G31" s="436"/>
      <c r="H31" s="436"/>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36"/>
      <c r="G33" s="436"/>
      <c r="H33" s="436"/>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2024-11-20T02:21:43Z</cp:lastPrinted>
  <dcterms:created xsi:type="dcterms:W3CDTF">2005-01-11T06:07:52Z</dcterms:created>
  <dcterms:modified xsi:type="dcterms:W3CDTF">2024-11-20T02:21:47Z</dcterms:modified>
</cp:coreProperties>
</file>