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合庁維持006_神戸２合庁塵芥収集運搬業務（単価契約）（合庁分担）\ホームページ\"/>
    </mc:Choice>
  </mc:AlternateContent>
  <bookViews>
    <workbookView xWindow="0" yWindow="0" windowWidth="28800" windowHeight="12210" tabRatio="775" activeTab="4"/>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記載例）入札書（様式１-1）" sheetId="4" r:id="rId6"/>
    <sheet name="内訳 " sheetId="10"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6">#REF!</definedName>
    <definedName name="AAA">#REF!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6">'内訳 '!$A$2:$H$30</definedName>
    <definedName name="_xlnm.Print_Area" localSheetId="8">'入札辞退書（別紙様式３）'!$A$1:$S$27</definedName>
    <definedName name="_xlnm.Print_Area" localSheetId="4">'入札書（別紙様式１-1）'!$B$1:$P$30</definedName>
    <definedName name="_xlnm.Print_Area" localSheetId="3">'入札書（別紙様式1-２　単契） '!$B$1:$P$30</definedName>
    <definedName name="_xlnm.Print_Titles" localSheetId="6">'内訳 '!$2:$3</definedName>
    <definedName name="_xlnm.Print_Titles">#N/A</definedName>
    <definedName name="Z_1BC787F0_3CB2_48D9_A8D3_77C1D78813CE_.wvu.PrintArea" localSheetId="6" hidden="1">'内訳 '!$A$2:$H$30</definedName>
    <definedName name="Z_1BC787F0_3CB2_48D9_A8D3_77C1D78813CE_.wvu.PrintTitles" localSheetId="6" hidden="1">'内訳 '!$2:$3</definedName>
    <definedName name="Z_BFF2974A_2C56_4693_8A3E_1532CF791FF2_.wvu.PrintArea" localSheetId="6" hidden="1">'内訳 '!$A$2:$H$30</definedName>
    <definedName name="Z_BFF2974A_2C56_4693_8A3E_1532CF791FF2_.wvu.PrintTitles" localSheetId="6"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9" i="5" l="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C21" i="3"/>
  <c r="B51" i="3" s="1"/>
  <c r="D3" i="9"/>
  <c r="E8" i="9"/>
</calcChain>
</file>

<file path=xl/sharedStrings.xml><?xml version="1.0" encoding="utf-8"?>
<sst xmlns="http://schemas.openxmlformats.org/spreadsheetml/2006/main" count="309" uniqueCount="162">
  <si>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</si>
  <si>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</si>
  <si>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</si>
  <si>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</si>
  <si>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</si>
  <si>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</si>
  <si>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</si>
  <si>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</si>
  <si>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</si>
  <si>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</si>
  <si>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</si>
  <si>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</si>
  <si>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</si>
  <si>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</si>
  <si>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</si>
  <si>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</si>
  <si>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</si>
  <si>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</si>
  <si>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</si>
  <si>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</si>
  <si>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</si>
  <si>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</si>
  <si>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</si>
  <si>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</si>
  <si>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</si>
  <si>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</si>
  <si>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</si>
  <si>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</si>
  <si>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</si>
  <si>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</si>
  <si>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</si>
  <si>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</si>
  <si>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</si>
  <si>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</si>
  <si>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</si>
  <si>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</si>
  <si>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</si>
  <si>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</si>
  <si>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</si>
  <si>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</si>
  <si>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</si>
  <si>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</si>
  <si>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</si>
  <si>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</si>
  <si>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</si>
  <si>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</si>
  <si>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</si>
  <si>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</si>
  <si>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</si>
  <si>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</si>
  <si>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</si>
  <si>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</si>
  <si>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</si>
  <si>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</si>
  <si>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</si>
  <si>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</si>
  <si>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</si>
  <si>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</si>
  <si>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</si>
  <si>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</si>
  <si>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</si>
  <si>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</si>
  <si>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</si>
  <si>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</si>
  <si>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</si>
  <si>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</si>
  <si>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</si>
  <si>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</si>
  <si>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</si>
  <si>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</si>
  <si>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</si>
  <si>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</si>
  <si>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</si>
  <si>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</si>
  <si>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</si>
  <si>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</si>
  <si>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</si>
  <si>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</si>
  <si>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</si>
  <si>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</si>
  <si>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</si>
  <si>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</si>
  <si>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</si>
  <si>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</si>
  <si>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</si>
  <si>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</si>
  <si>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</si>
  <si>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</si>
  <si>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</si>
  <si>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</si>
  <si>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</si>
  <si>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</si>
  <si>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</si>
  <si>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</si>
  <si>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</si>
  <si>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</si>
  <si>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</si>
  <si>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</si>
  <si>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</si>
  <si>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</si>
  <si>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</si>
  <si>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</si>
  <si>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</si>
  <si>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</si>
  <si>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</si>
  <si>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</si>
  <si>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</si>
  <si>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</si>
  <si>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</si>
  <si>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</si>
  <si>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</si>
  <si>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</si>
  <si>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</si>
  <si>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</si>
  <si>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</si>
  <si>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</si>
  <si>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</si>
  <si>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</si>
  <si>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</si>
  <si>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</si>
  <si>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</si>
  <si>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</si>
  <si>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</si>
  <si>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</si>
  <si>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</si>
  <si>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</si>
  <si>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</si>
  <si>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</si>
  <si>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</si>
  <si>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</si>
  <si>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</si>
  <si>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</si>
  <si>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</si>
  <si>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</si>
  <si>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</si>
  <si>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</si>
  <si>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</si>
  <si>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</si>
  <si>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</si>
  <si>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</si>
  <si>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</si>
  <si>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</si>
  <si>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</si>
  <si>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</si>
  <si>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</si>
  <si>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</si>
  <si>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</si>
  <si>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</si>
  <si>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</si>
  <si>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</si>
  <si>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</si>
  <si>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</si>
  <si>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</si>
  <si>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</si>
  <si>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</si>
  <si>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</si>
  <si>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</si>
  <si>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</si>
  <si>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神戸２合庁塵芥収集運搬業務（単価契約）（合庁分担）</t>
    <phoneticPr fontId="1"/>
  </si>
  <si>
    <t>合庁維持0６</t>
    <rPh sb="0" eb="4">
      <t>ゴウチョウイジ</t>
    </rPh>
    <phoneticPr fontId="1"/>
  </si>
  <si>
    <t>別紙様式1-２</t>
    <rPh sb="0" eb="2">
      <t>ベッシ</t>
    </rPh>
    <rPh sb="2" eb="4">
      <t>ヨウシキ</t>
    </rPh>
    <phoneticPr fontId="1"/>
  </si>
  <si>
    <t>入札金額は、予定数量に対する総価とする。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</si>
</sst>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38" fontId="30" fillId="0" borderId="4" xfId="4" applyFont="1" applyFill="1" applyBorder="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H6" sqref="H6"/>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神戸２合庁塵芥収集運搬業務（単価契約）（合庁分担）</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2" t="s">
        <v>135</v>
      </c>
      <c r="B3" s="452"/>
      <c r="C3" s="452"/>
      <c r="D3" s="452"/>
      <c r="E3" s="452"/>
      <c r="F3" s="452"/>
      <c r="G3" s="452"/>
      <c r="H3" s="452"/>
      <c r="I3" s="452"/>
    </row>
    <row r="4" spans="1:9" ht="36" customHeight="1" x14ac:dyDescent="0.15"/>
    <row r="5" spans="1:9" ht="23.25" customHeight="1" x14ac:dyDescent="0.15">
      <c r="B5" s="453" t="str">
        <f>"｢"&amp;'電子入札参加　確認書（様式１）'!V2&amp;"｣"</f>
        <v>｢神戸２合庁塵芥収集運搬業務（単価契約）（合庁分担）｣</v>
      </c>
      <c r="C5" s="453"/>
      <c r="D5" s="453"/>
      <c r="E5" s="453"/>
      <c r="F5" s="453"/>
      <c r="G5" s="453"/>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神戸２合庁塵芥収集運搬業務（単価契約）（合庁分担）</v>
      </c>
      <c r="E3" s="368"/>
      <c r="F3" s="368"/>
      <c r="G3" s="368"/>
      <c r="H3" s="368"/>
      <c r="I3" s="368"/>
      <c r="J3" s="368"/>
      <c r="K3" s="368"/>
      <c r="L3" s="368"/>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69">
        <f>'電子入札参加　確認書（様式１）'!C6:O6</f>
        <v>0</v>
      </c>
      <c r="F8" s="369"/>
      <c r="G8" s="369"/>
      <c r="H8" s="369"/>
      <c r="I8" s="369"/>
      <c r="J8" s="369"/>
      <c r="K8" s="369"/>
      <c r="L8" s="369"/>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合庁維持0６</v>
      </c>
    </row>
    <row r="2" spans="1:12" ht="14.25" x14ac:dyDescent="0.15">
      <c r="A2" s="138"/>
    </row>
    <row r="3" spans="1:12" ht="27" customHeight="1" x14ac:dyDescent="0.15">
      <c r="A3" s="138"/>
    </row>
    <row r="4" spans="1:12" ht="27" customHeight="1" x14ac:dyDescent="0.15">
      <c r="A4" s="138"/>
    </row>
    <row r="5" spans="1:12" ht="18.75" x14ac:dyDescent="0.15">
      <c r="A5" s="370" t="s">
        <v>63</v>
      </c>
      <c r="B5" s="371"/>
      <c r="C5" s="371"/>
      <c r="D5" s="371"/>
      <c r="E5" s="371"/>
      <c r="F5" s="371"/>
    </row>
    <row r="6" spans="1:12" ht="14.25" x14ac:dyDescent="0.15">
      <c r="A6" s="139"/>
    </row>
    <row r="7" spans="1:12" ht="14.25" x14ac:dyDescent="0.15">
      <c r="A7" s="139"/>
    </row>
    <row r="8" spans="1:12" ht="13.5" customHeight="1" x14ac:dyDescent="0.15">
      <c r="E8" s="375" t="s">
        <v>123</v>
      </c>
      <c r="F8" s="375"/>
    </row>
    <row r="9" spans="1:12" ht="14.25" x14ac:dyDescent="0.15">
      <c r="A9" s="140"/>
    </row>
    <row r="10" spans="1:12" ht="14.25" x14ac:dyDescent="0.15">
      <c r="A10" s="157" t="s">
        <v>62</v>
      </c>
      <c r="B10" s="158"/>
      <c r="C10" s="158"/>
    </row>
    <row r="11" spans="1:12" x14ac:dyDescent="0.15">
      <c r="A11" s="372" t="s">
        <v>61</v>
      </c>
      <c r="B11" s="371"/>
      <c r="C11" s="142"/>
      <c r="D11" s="142"/>
    </row>
    <row r="12" spans="1:12" ht="23.25" customHeight="1" x14ac:dyDescent="0.15">
      <c r="A12" s="373" t="s">
        <v>60</v>
      </c>
      <c r="B12" s="374"/>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6"/>
      <c r="E16" s="376"/>
      <c r="F16" s="376"/>
    </row>
    <row r="17" spans="1:8" ht="30.75" customHeight="1" x14ac:dyDescent="0.15">
      <c r="B17" s="142"/>
      <c r="C17" s="159" t="s">
        <v>57</v>
      </c>
      <c r="D17" s="376"/>
      <c r="E17" s="376"/>
      <c r="F17" s="376"/>
    </row>
    <row r="18" spans="1:8" ht="30.75" customHeight="1" x14ac:dyDescent="0.15">
      <c r="A18" s="138"/>
      <c r="C18" s="157" t="s">
        <v>56</v>
      </c>
      <c r="D18" s="376"/>
      <c r="E18" s="376"/>
      <c r="F18" s="376"/>
    </row>
    <row r="19" spans="1:8" ht="14.25" x14ac:dyDescent="0.15">
      <c r="A19" s="138"/>
    </row>
    <row r="20" spans="1:8" ht="14.25" x14ac:dyDescent="0.15">
      <c r="A20" s="138"/>
    </row>
    <row r="21" spans="1:8" ht="54.75" customHeight="1" x14ac:dyDescent="0.15">
      <c r="A21" s="377" t="s">
        <v>55</v>
      </c>
      <c r="B21" s="377"/>
      <c r="C21" s="379" t="str">
        <f>'電子入札参加　確認書（様式１）'!C6</f>
        <v>神戸２合庁塵芥収集運搬業務（単価契約）（合庁分担）</v>
      </c>
      <c r="D21" s="380"/>
      <c r="E21" s="380"/>
      <c r="F21" s="144" t="s">
        <v>54</v>
      </c>
      <c r="H21" s="145"/>
    </row>
    <row r="22" spans="1:8" ht="13.5" customHeight="1" x14ac:dyDescent="0.15">
      <c r="A22" s="378" t="s">
        <v>53</v>
      </c>
      <c r="B22" s="378"/>
      <c r="C22" s="378"/>
      <c r="D22" s="378"/>
      <c r="E22" s="378"/>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2" t="s">
        <v>46</v>
      </c>
      <c r="B48" s="371"/>
    </row>
    <row r="49" spans="1:6" ht="14.25" x14ac:dyDescent="0.15">
      <c r="A49" s="138"/>
    </row>
    <row r="50" spans="1:6" ht="14.25" x14ac:dyDescent="0.15">
      <c r="A50" s="138"/>
    </row>
    <row r="51" spans="1:6" ht="29.25" customHeight="1" x14ac:dyDescent="0.15">
      <c r="A51" s="147" t="s">
        <v>45</v>
      </c>
      <c r="B51" s="381" t="str">
        <f>C21</f>
        <v>神戸２合庁塵芥収集運搬業務（単価契約）（合庁分担）</v>
      </c>
      <c r="C51" s="381"/>
      <c r="D51" s="381"/>
    </row>
    <row r="52" spans="1:6" ht="15" thickBot="1" x14ac:dyDescent="0.2">
      <c r="A52" s="138"/>
    </row>
    <row r="53" spans="1:6" ht="13.5" customHeight="1" x14ac:dyDescent="0.15">
      <c r="A53" s="384"/>
      <c r="B53" s="384" t="s">
        <v>44</v>
      </c>
      <c r="C53" s="384" t="s">
        <v>43</v>
      </c>
      <c r="D53" s="384" t="s">
        <v>42</v>
      </c>
      <c r="E53" s="148" t="s">
        <v>41</v>
      </c>
      <c r="F53" s="384" t="s">
        <v>40</v>
      </c>
    </row>
    <row r="54" spans="1:6" ht="14.25" customHeight="1" thickBot="1" x14ac:dyDescent="0.2">
      <c r="A54" s="385"/>
      <c r="B54" s="385"/>
      <c r="C54" s="385"/>
      <c r="D54" s="385"/>
      <c r="E54" s="149" t="s">
        <v>39</v>
      </c>
      <c r="F54" s="38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2" t="s">
        <v>37</v>
      </c>
      <c r="B68" s="383"/>
      <c r="C68" s="383"/>
      <c r="D68" s="383"/>
      <c r="E68" s="383"/>
      <c r="F68" s="38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3" t="s">
        <v>94</v>
      </c>
      <c r="C1" s="393"/>
      <c r="D1" s="393"/>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4" t="s">
        <v>83</v>
      </c>
      <c r="F4" s="394"/>
      <c r="G4" s="394"/>
      <c r="H4" s="394"/>
      <c r="I4" s="394"/>
      <c r="J4" s="394"/>
      <c r="K4" s="394"/>
      <c r="L4" s="394"/>
      <c r="M4" s="394"/>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6" t="str">
        <f>'電子入札参加　確認書（様式１）'!C6</f>
        <v>神戸２合庁塵芥収集運搬業務（単価契約）（合庁分担）</v>
      </c>
      <c r="F8" s="396"/>
      <c r="G8" s="396"/>
      <c r="H8" s="396"/>
      <c r="I8" s="396"/>
      <c r="J8" s="396"/>
      <c r="K8" s="396"/>
      <c r="L8" s="396"/>
      <c r="M8" s="396"/>
      <c r="N8" s="396"/>
      <c r="O8" s="183"/>
      <c r="P8" s="184"/>
    </row>
    <row r="9" spans="2:16" s="185" customFormat="1" ht="30" customHeight="1" x14ac:dyDescent="0.15">
      <c r="B9" s="181" t="s">
        <v>79</v>
      </c>
      <c r="C9" s="182" t="s">
        <v>69</v>
      </c>
      <c r="D9" s="186"/>
      <c r="E9" s="395"/>
      <c r="F9" s="395"/>
      <c r="G9" s="395"/>
      <c r="H9" s="395"/>
      <c r="I9" s="395"/>
      <c r="J9" s="395"/>
      <c r="K9" s="395"/>
      <c r="L9" s="395"/>
      <c r="M9" s="395"/>
      <c r="N9" s="395"/>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2" t="s">
        <v>75</v>
      </c>
      <c r="H14" s="392"/>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2" t="s">
        <v>57</v>
      </c>
      <c r="H16" s="392"/>
      <c r="I16" s="392"/>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2" t="s">
        <v>72</v>
      </c>
      <c r="H18" s="392"/>
      <c r="I18" s="392"/>
      <c r="J18" s="392"/>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87" t="s">
        <v>70</v>
      </c>
      <c r="D20" s="388"/>
      <c r="E20" s="388"/>
      <c r="F20" s="388"/>
      <c r="G20" s="388"/>
      <c r="H20" s="388"/>
      <c r="I20" s="388"/>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89" t="s">
        <v>52</v>
      </c>
      <c r="I22" s="389"/>
      <c r="J22" s="389"/>
      <c r="K22" s="389"/>
      <c r="L22" s="389"/>
      <c r="M22" s="389"/>
      <c r="N22" s="389"/>
      <c r="O22" s="389"/>
      <c r="P22" s="390"/>
    </row>
    <row r="23" spans="2:16" s="185" customFormat="1" ht="30" customHeight="1" x14ac:dyDescent="0.15">
      <c r="B23" s="189"/>
      <c r="C23" s="183"/>
      <c r="D23" s="183"/>
      <c r="E23" s="183"/>
      <c r="F23" s="183"/>
      <c r="G23" s="183"/>
      <c r="H23" s="389" t="s">
        <v>51</v>
      </c>
      <c r="I23" s="389"/>
      <c r="J23" s="389"/>
      <c r="K23" s="389"/>
      <c r="L23" s="389"/>
      <c r="M23" s="389"/>
      <c r="N23" s="389"/>
      <c r="O23" s="389"/>
      <c r="P23" s="191"/>
    </row>
    <row r="24" spans="2:16" s="185" customFormat="1" ht="30" customHeight="1" x14ac:dyDescent="0.15">
      <c r="B24" s="189" t="s">
        <v>68</v>
      </c>
      <c r="C24" s="187"/>
      <c r="D24" s="187"/>
      <c r="E24" s="187"/>
      <c r="F24" s="187"/>
      <c r="G24" s="187"/>
      <c r="H24" s="391" t="s">
        <v>50</v>
      </c>
      <c r="I24" s="391"/>
      <c r="J24" s="391"/>
      <c r="K24" s="391"/>
      <c r="L24" s="391"/>
      <c r="M24" s="391"/>
      <c r="N24" s="391"/>
      <c r="O24" s="391"/>
      <c r="P24" s="192"/>
    </row>
    <row r="25" spans="2:16" s="185" customFormat="1" ht="30" customHeight="1" x14ac:dyDescent="0.15">
      <c r="B25" s="193" t="s">
        <v>68</v>
      </c>
      <c r="C25" s="179"/>
      <c r="D25" s="179"/>
      <c r="E25" s="179"/>
      <c r="F25" s="179"/>
      <c r="G25" s="179"/>
      <c r="H25" s="386" t="s">
        <v>49</v>
      </c>
      <c r="I25" s="386"/>
      <c r="J25" s="386"/>
      <c r="K25" s="386"/>
      <c r="L25" s="386"/>
      <c r="M25" s="386"/>
      <c r="N25" s="386"/>
      <c r="O25" s="386"/>
      <c r="P25" s="192"/>
    </row>
    <row r="26" spans="2:16" s="185" customFormat="1" ht="30" customHeight="1" x14ac:dyDescent="0.15">
      <c r="B26" s="193"/>
      <c r="C26" s="187"/>
      <c r="D26" s="187"/>
      <c r="E26" s="187"/>
      <c r="F26" s="187"/>
      <c r="G26" s="187"/>
      <c r="H26" s="386" t="s">
        <v>48</v>
      </c>
      <c r="I26" s="386"/>
      <c r="J26" s="386"/>
      <c r="K26" s="386"/>
      <c r="L26" s="386"/>
      <c r="M26" s="386"/>
      <c r="N26" s="386"/>
      <c r="O26" s="386"/>
      <c r="P26" s="192"/>
    </row>
    <row r="27" spans="2:16" s="185" customFormat="1" ht="26.25" customHeight="1" x14ac:dyDescent="0.15">
      <c r="B27" s="193" t="s">
        <v>68</v>
      </c>
      <c r="C27" s="183" t="s">
        <v>68</v>
      </c>
      <c r="D27" s="183"/>
      <c r="E27" s="183"/>
      <c r="F27" s="183"/>
      <c r="G27" s="183"/>
      <c r="H27" s="386" t="s">
        <v>47</v>
      </c>
      <c r="I27" s="386"/>
      <c r="J27" s="386"/>
      <c r="K27" s="386"/>
      <c r="L27" s="386"/>
      <c r="M27" s="386"/>
      <c r="N27" s="386"/>
      <c r="O27" s="386"/>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85" zoomScaleNormal="100" zoomScaleSheetLayoutView="85" workbookViewId="0">
      <selection activeCell="U6" sqref="U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3" t="s">
        <v>160</v>
      </c>
      <c r="C1" s="393"/>
      <c r="D1" s="393"/>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4" t="s">
        <v>83</v>
      </c>
      <c r="F4" s="394"/>
      <c r="G4" s="394"/>
      <c r="H4" s="394"/>
      <c r="I4" s="394"/>
      <c r="J4" s="394"/>
      <c r="K4" s="394"/>
      <c r="L4" s="394"/>
      <c r="M4" s="394"/>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8"/>
      <c r="E6" s="398"/>
      <c r="F6" s="398"/>
      <c r="G6" s="398"/>
      <c r="H6" s="398"/>
      <c r="I6" s="398"/>
      <c r="J6" s="398"/>
      <c r="K6" s="398"/>
      <c r="L6" s="398"/>
      <c r="M6" s="177" t="s">
        <v>81</v>
      </c>
      <c r="N6" s="178"/>
      <c r="O6" s="179"/>
      <c r="P6" s="180"/>
    </row>
    <row r="7" spans="2:16" s="164" customFormat="1" ht="30" customHeight="1" x14ac:dyDescent="0.15">
      <c r="B7" s="170"/>
      <c r="C7" s="176"/>
      <c r="D7" s="454" t="s">
        <v>161</v>
      </c>
      <c r="E7" s="454"/>
      <c r="F7" s="454"/>
      <c r="G7" s="454"/>
      <c r="H7" s="454"/>
      <c r="I7" s="454"/>
      <c r="J7" s="454"/>
      <c r="K7" s="454"/>
      <c r="L7" s="454"/>
      <c r="M7" s="177"/>
      <c r="N7" s="178"/>
      <c r="O7" s="179"/>
      <c r="P7" s="180"/>
    </row>
    <row r="8" spans="2:16" s="185" customFormat="1" ht="42" customHeight="1" x14ac:dyDescent="0.15">
      <c r="B8" s="181"/>
      <c r="C8" s="182" t="s">
        <v>80</v>
      </c>
      <c r="D8" s="182"/>
      <c r="E8" s="399"/>
      <c r="F8" s="399"/>
      <c r="G8" s="399"/>
      <c r="H8" s="399"/>
      <c r="I8" s="399"/>
      <c r="J8" s="399"/>
      <c r="K8" s="399"/>
      <c r="L8" s="399"/>
      <c r="M8" s="399"/>
      <c r="N8" s="399"/>
      <c r="O8" s="183"/>
      <c r="P8" s="184"/>
    </row>
    <row r="9" spans="2:16" s="185" customFormat="1" ht="30" customHeight="1" x14ac:dyDescent="0.15">
      <c r="B9" s="181" t="s">
        <v>79</v>
      </c>
      <c r="C9" s="182" t="s">
        <v>69</v>
      </c>
      <c r="D9" s="186"/>
      <c r="E9" s="399" t="str">
        <f>'電子入札参加　確認書（様式１）'!C6</f>
        <v>神戸２合庁塵芥収集運搬業務（単価契約）（合庁分担）</v>
      </c>
      <c r="F9" s="399"/>
      <c r="G9" s="399"/>
      <c r="H9" s="399"/>
      <c r="I9" s="399"/>
      <c r="J9" s="399"/>
      <c r="K9" s="399"/>
      <c r="L9" s="399"/>
      <c r="M9" s="399"/>
      <c r="N9" s="39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75" customHeight="1" x14ac:dyDescent="0.15">
      <c r="B11" s="181"/>
      <c r="C11" s="187"/>
      <c r="D11" s="183"/>
      <c r="E11" s="183"/>
      <c r="F11" s="183"/>
      <c r="G11" s="183"/>
      <c r="H11" s="179"/>
      <c r="I11" s="183"/>
      <c r="J11" s="183"/>
      <c r="K11" s="183"/>
      <c r="L11" s="183"/>
      <c r="M11" s="183"/>
      <c r="N11" s="183"/>
      <c r="O11" s="183"/>
      <c r="P11" s="184"/>
    </row>
    <row r="12" spans="2:16" s="185" customFormat="1" ht="24.75" customHeight="1" x14ac:dyDescent="0.15">
      <c r="B12" s="181"/>
      <c r="C12" s="205" t="s">
        <v>77</v>
      </c>
      <c r="D12" s="392" t="s">
        <v>76</v>
      </c>
      <c r="E12" s="400"/>
      <c r="F12" s="400"/>
      <c r="G12" s="400"/>
      <c r="H12" s="187"/>
      <c r="I12" s="187"/>
      <c r="J12" s="187"/>
      <c r="K12" s="187"/>
      <c r="L12" s="187"/>
      <c r="M12" s="187"/>
      <c r="N12" s="187"/>
      <c r="O12" s="187"/>
      <c r="P12" s="184"/>
    </row>
    <row r="13" spans="2:16" s="185" customFormat="1" ht="24.75" customHeight="1" x14ac:dyDescent="0.15">
      <c r="B13" s="181"/>
      <c r="C13" s="187"/>
      <c r="D13" s="183"/>
      <c r="E13" s="183"/>
      <c r="F13" s="183"/>
      <c r="G13" s="183"/>
      <c r="H13" s="179"/>
      <c r="I13" s="183"/>
      <c r="J13" s="183"/>
      <c r="K13" s="183"/>
      <c r="L13" s="183"/>
      <c r="M13" s="183"/>
      <c r="N13" s="183"/>
      <c r="O13" s="183"/>
      <c r="P13" s="184"/>
    </row>
    <row r="14" spans="2:16" s="185" customFormat="1" ht="24.75" customHeight="1" x14ac:dyDescent="0.15">
      <c r="B14" s="181" t="s">
        <v>68</v>
      </c>
      <c r="G14" s="397" t="s">
        <v>75</v>
      </c>
      <c r="H14" s="397"/>
      <c r="I14" s="392"/>
      <c r="J14" s="400"/>
      <c r="K14" s="400"/>
      <c r="L14" s="400"/>
      <c r="M14" s="400"/>
      <c r="N14" s="400"/>
      <c r="O14" s="400"/>
      <c r="P14" s="401"/>
    </row>
    <row r="15" spans="2:16" s="185" customFormat="1" ht="24.75" customHeight="1" x14ac:dyDescent="0.15">
      <c r="B15" s="181"/>
      <c r="G15" s="206"/>
      <c r="H15" s="206"/>
      <c r="I15" s="206"/>
      <c r="J15" s="206"/>
      <c r="K15" s="206"/>
      <c r="L15" s="206"/>
      <c r="M15" s="206"/>
      <c r="N15" s="206"/>
      <c r="O15" s="206"/>
      <c r="P15" s="207"/>
    </row>
    <row r="16" spans="2:16" s="185" customFormat="1" ht="24.75" customHeight="1" x14ac:dyDescent="0.15">
      <c r="B16" s="181"/>
      <c r="G16" s="402" t="s">
        <v>57</v>
      </c>
      <c r="H16" s="403"/>
      <c r="I16" s="392"/>
      <c r="J16" s="400"/>
      <c r="K16" s="400"/>
      <c r="L16" s="400"/>
      <c r="M16" s="400"/>
      <c r="N16" s="400"/>
      <c r="O16" s="400"/>
      <c r="P16" s="401"/>
    </row>
    <row r="17" spans="2:16" s="185" customFormat="1" ht="24.75" customHeight="1" x14ac:dyDescent="0.15">
      <c r="B17" s="181"/>
      <c r="G17" s="206"/>
      <c r="H17" s="208"/>
      <c r="I17" s="208"/>
      <c r="J17" s="208"/>
      <c r="K17" s="208"/>
      <c r="L17" s="206"/>
      <c r="M17" s="206"/>
      <c r="N17" s="206"/>
      <c r="O17" s="206"/>
      <c r="P17" s="207"/>
    </row>
    <row r="18" spans="2:16" s="185" customFormat="1" ht="24.75" customHeight="1" x14ac:dyDescent="0.15">
      <c r="B18" s="181"/>
      <c r="G18" s="402" t="s">
        <v>72</v>
      </c>
      <c r="H18" s="403"/>
      <c r="I18" s="392"/>
      <c r="J18" s="400"/>
      <c r="K18" s="400"/>
      <c r="L18" s="400"/>
      <c r="M18" s="400"/>
      <c r="N18" s="400"/>
      <c r="O18" s="400"/>
      <c r="P18" s="401"/>
    </row>
    <row r="19" spans="2:16" s="185" customFormat="1" ht="24.75"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87" t="s">
        <v>70</v>
      </c>
      <c r="D20" s="388"/>
      <c r="E20" s="388"/>
      <c r="F20" s="388"/>
      <c r="G20" s="388"/>
      <c r="H20" s="388"/>
      <c r="I20" s="388"/>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4" t="s">
        <v>52</v>
      </c>
      <c r="I22" s="404"/>
      <c r="J22" s="404"/>
      <c r="K22" s="404"/>
      <c r="L22" s="404"/>
      <c r="M22" s="404"/>
      <c r="N22" s="404"/>
      <c r="O22" s="404"/>
      <c r="P22" s="405"/>
    </row>
    <row r="23" spans="2:16" s="185" customFormat="1" ht="30" customHeight="1" x14ac:dyDescent="0.15">
      <c r="B23" s="189"/>
      <c r="C23" s="183"/>
      <c r="D23" s="183"/>
      <c r="E23" s="183"/>
      <c r="F23" s="183"/>
      <c r="G23" s="183"/>
      <c r="H23" s="404" t="s">
        <v>51</v>
      </c>
      <c r="I23" s="404"/>
      <c r="J23" s="404"/>
      <c r="K23" s="404"/>
      <c r="L23" s="404"/>
      <c r="M23" s="404"/>
      <c r="N23" s="404"/>
      <c r="O23" s="404"/>
      <c r="P23" s="209"/>
    </row>
    <row r="24" spans="2:16" s="185" customFormat="1" ht="30" customHeight="1" x14ac:dyDescent="0.15">
      <c r="B24" s="189" t="s">
        <v>68</v>
      </c>
      <c r="C24" s="187"/>
      <c r="D24" s="187"/>
      <c r="E24" s="187"/>
      <c r="F24" s="187"/>
      <c r="G24" s="187"/>
      <c r="H24" s="391" t="s">
        <v>50</v>
      </c>
      <c r="I24" s="391"/>
      <c r="J24" s="391"/>
      <c r="K24" s="391"/>
      <c r="L24" s="391"/>
      <c r="M24" s="391"/>
      <c r="N24" s="391"/>
      <c r="O24" s="391"/>
      <c r="P24" s="210"/>
    </row>
    <row r="25" spans="2:16" s="185" customFormat="1" ht="30" customHeight="1" x14ac:dyDescent="0.15">
      <c r="B25" s="193" t="s">
        <v>68</v>
      </c>
      <c r="C25" s="179"/>
      <c r="D25" s="179"/>
      <c r="E25" s="179"/>
      <c r="F25" s="179"/>
      <c r="G25" s="179"/>
      <c r="H25" s="386" t="s">
        <v>49</v>
      </c>
      <c r="I25" s="386"/>
      <c r="J25" s="386"/>
      <c r="K25" s="386"/>
      <c r="L25" s="386"/>
      <c r="M25" s="386"/>
      <c r="N25" s="386"/>
      <c r="O25" s="386"/>
      <c r="P25" s="210"/>
    </row>
    <row r="26" spans="2:16" s="185" customFormat="1" ht="30" customHeight="1" x14ac:dyDescent="0.15">
      <c r="B26" s="193"/>
      <c r="C26" s="187"/>
      <c r="D26" s="187"/>
      <c r="E26" s="187"/>
      <c r="F26" s="187"/>
      <c r="G26" s="187"/>
      <c r="H26" s="386" t="s">
        <v>48</v>
      </c>
      <c r="I26" s="386"/>
      <c r="J26" s="386"/>
      <c r="K26" s="386"/>
      <c r="L26" s="386"/>
      <c r="M26" s="386"/>
      <c r="N26" s="386"/>
      <c r="O26" s="386"/>
      <c r="P26" s="210"/>
    </row>
    <row r="27" spans="2:16" s="185" customFormat="1" ht="26.25" customHeight="1" x14ac:dyDescent="0.15">
      <c r="B27" s="193" t="s">
        <v>68</v>
      </c>
      <c r="C27" s="183" t="s">
        <v>68</v>
      </c>
      <c r="D27" s="183"/>
      <c r="E27" s="183"/>
      <c r="F27" s="183"/>
      <c r="G27" s="183"/>
      <c r="H27" s="386" t="s">
        <v>47</v>
      </c>
      <c r="I27" s="386"/>
      <c r="J27" s="386"/>
      <c r="K27" s="386"/>
      <c r="L27" s="386"/>
      <c r="M27" s="386"/>
      <c r="N27" s="386"/>
      <c r="O27" s="386"/>
      <c r="P27" s="210"/>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20">
    <mergeCell ref="G16:H16"/>
    <mergeCell ref="G18:H18"/>
    <mergeCell ref="I16:P16"/>
    <mergeCell ref="I18:P18"/>
    <mergeCell ref="H27:O27"/>
    <mergeCell ref="C20:I20"/>
    <mergeCell ref="H22:P22"/>
    <mergeCell ref="H23:O23"/>
    <mergeCell ref="H24:O24"/>
    <mergeCell ref="H25:O25"/>
    <mergeCell ref="H26:O26"/>
    <mergeCell ref="B1:D1"/>
    <mergeCell ref="E4:M4"/>
    <mergeCell ref="E9:N9"/>
    <mergeCell ref="G14:H14"/>
    <mergeCell ref="D6:L6"/>
    <mergeCell ref="E8:N8"/>
    <mergeCell ref="D12:G12"/>
    <mergeCell ref="I14:P14"/>
    <mergeCell ref="D7:L7"/>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U19" sqref="U19"/>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4" t="s">
        <v>84</v>
      </c>
      <c r="C1" s="414"/>
      <c r="D1" s="414"/>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5" t="s">
        <v>83</v>
      </c>
      <c r="F4" s="415"/>
      <c r="G4" s="415"/>
      <c r="H4" s="415"/>
      <c r="I4" s="415"/>
      <c r="J4" s="415"/>
      <c r="K4" s="415"/>
      <c r="L4" s="415"/>
      <c r="M4" s="415"/>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8"/>
      <c r="E6" s="418"/>
      <c r="F6" s="418"/>
      <c r="G6" s="418"/>
      <c r="H6" s="418"/>
      <c r="I6" s="418"/>
      <c r="J6" s="418"/>
      <c r="K6" s="418"/>
      <c r="L6" s="418"/>
      <c r="M6" s="32" t="s">
        <v>81</v>
      </c>
      <c r="N6" s="31"/>
      <c r="O6" s="20"/>
      <c r="P6" s="27"/>
    </row>
    <row r="7" spans="2:16" s="12" customFormat="1" ht="42" customHeight="1" x14ac:dyDescent="0.15">
      <c r="B7" s="24"/>
      <c r="C7" s="29" t="s">
        <v>80</v>
      </c>
      <c r="D7" s="29"/>
      <c r="E7" s="416"/>
      <c r="F7" s="416"/>
      <c r="G7" s="416"/>
      <c r="H7" s="416"/>
      <c r="I7" s="416"/>
      <c r="J7" s="416"/>
      <c r="K7" s="416"/>
      <c r="L7" s="416"/>
      <c r="M7" s="416"/>
      <c r="N7" s="416"/>
      <c r="O7" s="17"/>
      <c r="P7" s="25"/>
    </row>
    <row r="8" spans="2:16" s="12" customFormat="1" ht="30" customHeight="1" x14ac:dyDescent="0.15">
      <c r="B8" s="24" t="s">
        <v>79</v>
      </c>
      <c r="C8" s="29" t="s">
        <v>69</v>
      </c>
      <c r="D8" s="28"/>
      <c r="E8" s="416"/>
      <c r="F8" s="416"/>
      <c r="G8" s="416"/>
      <c r="H8" s="416"/>
      <c r="I8" s="416"/>
      <c r="J8" s="416"/>
      <c r="K8" s="416"/>
      <c r="L8" s="416"/>
      <c r="M8" s="416"/>
      <c r="N8" s="416"/>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2" t="s">
        <v>76</v>
      </c>
      <c r="E11" s="413"/>
      <c r="F11" s="413"/>
      <c r="G11" s="413"/>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7" t="s">
        <v>75</v>
      </c>
      <c r="H13" s="417"/>
      <c r="I13" s="19"/>
      <c r="J13" s="412" t="s">
        <v>74</v>
      </c>
      <c r="K13" s="412"/>
      <c r="L13" s="412"/>
      <c r="M13" s="412"/>
      <c r="N13" s="412"/>
      <c r="O13" s="412"/>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2" t="s">
        <v>57</v>
      </c>
      <c r="H15" s="412"/>
      <c r="I15" s="412"/>
      <c r="J15" s="412" t="s">
        <v>73</v>
      </c>
      <c r="K15" s="412"/>
      <c r="L15" s="412"/>
      <c r="M15" s="412"/>
      <c r="N15" s="412"/>
      <c r="O15" s="412"/>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2" t="s">
        <v>71</v>
      </c>
      <c r="K17" s="412"/>
      <c r="L17" s="412"/>
      <c r="M17" s="412"/>
      <c r="N17" s="412"/>
      <c r="O17" s="412"/>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7" t="s">
        <v>70</v>
      </c>
      <c r="D19" s="408"/>
      <c r="E19" s="408"/>
      <c r="F19" s="408"/>
      <c r="G19" s="408"/>
      <c r="H19" s="408"/>
      <c r="I19" s="40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09" t="s">
        <v>52</v>
      </c>
      <c r="I21" s="409"/>
      <c r="J21" s="409"/>
      <c r="K21" s="409"/>
      <c r="L21" s="409"/>
      <c r="M21" s="409"/>
      <c r="N21" s="409"/>
      <c r="O21" s="409"/>
      <c r="P21" s="410"/>
      <c r="S21" s="12" t="s">
        <v>69</v>
      </c>
    </row>
    <row r="22" spans="2:19" s="12" customFormat="1" ht="30" customHeight="1" x14ac:dyDescent="0.15">
      <c r="B22" s="15"/>
      <c r="C22" s="17"/>
      <c r="D22" s="17"/>
      <c r="E22" s="17"/>
      <c r="F22" s="17"/>
      <c r="G22" s="17"/>
      <c r="H22" s="409" t="s">
        <v>51</v>
      </c>
      <c r="I22" s="409"/>
      <c r="J22" s="409"/>
      <c r="K22" s="409"/>
      <c r="L22" s="409"/>
      <c r="M22" s="409"/>
      <c r="N22" s="409"/>
      <c r="O22" s="409"/>
      <c r="P22" s="21"/>
    </row>
    <row r="23" spans="2:19" s="12" customFormat="1" ht="30" customHeight="1" x14ac:dyDescent="0.15">
      <c r="B23" s="15" t="s">
        <v>68</v>
      </c>
      <c r="C23" s="19"/>
      <c r="D23" s="19"/>
      <c r="E23" s="19"/>
      <c r="F23" s="19"/>
      <c r="G23" s="19"/>
      <c r="H23" s="411" t="s">
        <v>50</v>
      </c>
      <c r="I23" s="411"/>
      <c r="J23" s="411"/>
      <c r="K23" s="411"/>
      <c r="L23" s="411"/>
      <c r="M23" s="411"/>
      <c r="N23" s="411"/>
      <c r="O23" s="411"/>
      <c r="P23" s="16"/>
    </row>
    <row r="24" spans="2:19" s="12" customFormat="1" ht="30" customHeight="1" x14ac:dyDescent="0.15">
      <c r="B24" s="18" t="s">
        <v>68</v>
      </c>
      <c r="C24" s="20"/>
      <c r="D24" s="20"/>
      <c r="E24" s="20"/>
      <c r="F24" s="20"/>
      <c r="G24" s="20"/>
      <c r="H24" s="406" t="s">
        <v>49</v>
      </c>
      <c r="I24" s="406"/>
      <c r="J24" s="406"/>
      <c r="K24" s="406"/>
      <c r="L24" s="406"/>
      <c r="M24" s="406"/>
      <c r="N24" s="406"/>
      <c r="O24" s="406"/>
      <c r="P24" s="16"/>
    </row>
    <row r="25" spans="2:19" s="12" customFormat="1" ht="30" customHeight="1" x14ac:dyDescent="0.15">
      <c r="B25" s="18"/>
      <c r="C25" s="19"/>
      <c r="D25" s="19"/>
      <c r="E25" s="19"/>
      <c r="F25" s="19"/>
      <c r="G25" s="19"/>
      <c r="H25" s="406" t="s">
        <v>48</v>
      </c>
      <c r="I25" s="406"/>
      <c r="J25" s="406"/>
      <c r="K25" s="406"/>
      <c r="L25" s="406"/>
      <c r="M25" s="406"/>
      <c r="N25" s="406"/>
      <c r="O25" s="406"/>
      <c r="P25" s="16"/>
    </row>
    <row r="26" spans="2:19" s="12" customFormat="1" ht="26.25" customHeight="1" x14ac:dyDescent="0.15">
      <c r="B26" s="18" t="s">
        <v>68</v>
      </c>
      <c r="C26" s="17" t="s">
        <v>68</v>
      </c>
      <c r="D26" s="17"/>
      <c r="E26" s="17"/>
      <c r="F26" s="17"/>
      <c r="G26" s="17"/>
      <c r="H26" s="406" t="s">
        <v>47</v>
      </c>
      <c r="I26" s="406"/>
      <c r="J26" s="406"/>
      <c r="K26" s="406"/>
      <c r="L26" s="406"/>
      <c r="M26" s="406"/>
      <c r="N26" s="406"/>
      <c r="O26" s="40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19" t="s">
        <v>127</v>
      </c>
      <c r="C2" s="419"/>
      <c r="D2" s="419"/>
      <c r="E2" s="419"/>
      <c r="F2" s="419"/>
      <c r="G2" s="419"/>
      <c r="H2" s="419"/>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20" t="s">
        <v>157</v>
      </c>
      <c r="B30" s="421"/>
      <c r="C30" s="421"/>
      <c r="D30" s="421"/>
      <c r="E30" s="421"/>
      <c r="F30" s="422"/>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1" t="s">
        <v>94</v>
      </c>
      <c r="C1" s="431"/>
      <c r="D1" s="431"/>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2" t="s">
        <v>83</v>
      </c>
      <c r="F4" s="432"/>
      <c r="G4" s="432"/>
      <c r="H4" s="432"/>
      <c r="I4" s="432"/>
      <c r="J4" s="432"/>
      <c r="K4" s="432"/>
      <c r="L4" s="432"/>
      <c r="M4" s="432"/>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8"/>
      <c r="E6" s="418"/>
      <c r="F6" s="418"/>
      <c r="G6" s="418"/>
      <c r="H6" s="418"/>
      <c r="I6" s="418"/>
      <c r="J6" s="418"/>
      <c r="K6" s="418"/>
      <c r="L6" s="418"/>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4"/>
      <c r="F8" s="424"/>
      <c r="G8" s="424"/>
      <c r="H8" s="424"/>
      <c r="I8" s="424"/>
      <c r="J8" s="424"/>
      <c r="K8" s="424"/>
      <c r="L8" s="424"/>
      <c r="M8" s="424"/>
      <c r="N8" s="424"/>
      <c r="O8" s="61"/>
      <c r="P8" s="69"/>
    </row>
    <row r="9" spans="2:16" s="56" customFormat="1" ht="30" customHeight="1" x14ac:dyDescent="0.15">
      <c r="B9" s="68" t="s">
        <v>79</v>
      </c>
      <c r="C9" s="72" t="s">
        <v>69</v>
      </c>
      <c r="D9" s="71"/>
      <c r="E9" s="433"/>
      <c r="F9" s="433"/>
      <c r="G9" s="433"/>
      <c r="H9" s="433"/>
      <c r="I9" s="433"/>
      <c r="J9" s="433"/>
      <c r="K9" s="433"/>
      <c r="L9" s="433"/>
      <c r="M9" s="433"/>
      <c r="N9" s="433"/>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5" t="s">
        <v>75</v>
      </c>
      <c r="H14" s="425"/>
      <c r="I14" s="63"/>
      <c r="J14" s="425" t="s">
        <v>74</v>
      </c>
      <c r="K14" s="425"/>
      <c r="L14" s="425"/>
      <c r="M14" s="425"/>
      <c r="N14" s="425"/>
      <c r="O14" s="425"/>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5" t="s">
        <v>57</v>
      </c>
      <c r="H16" s="425"/>
      <c r="I16" s="425"/>
      <c r="J16" s="425" t="s">
        <v>73</v>
      </c>
      <c r="K16" s="425"/>
      <c r="L16" s="425"/>
      <c r="M16" s="425"/>
      <c r="N16" s="425"/>
      <c r="O16" s="425"/>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5" t="s">
        <v>95</v>
      </c>
      <c r="K18" s="425"/>
      <c r="L18" s="425"/>
      <c r="M18" s="425"/>
      <c r="N18" s="425"/>
      <c r="O18" s="425"/>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6" t="s">
        <v>70</v>
      </c>
      <c r="D20" s="427"/>
      <c r="E20" s="427"/>
      <c r="F20" s="427"/>
      <c r="G20" s="427"/>
      <c r="H20" s="427"/>
      <c r="I20" s="427"/>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8" t="s">
        <v>52</v>
      </c>
      <c r="I22" s="428"/>
      <c r="J22" s="428"/>
      <c r="K22" s="428"/>
      <c r="L22" s="428"/>
      <c r="M22" s="428"/>
      <c r="N22" s="428"/>
      <c r="O22" s="428"/>
      <c r="P22" s="429"/>
    </row>
    <row r="23" spans="2:16" s="56" customFormat="1" ht="30" customHeight="1" x14ac:dyDescent="0.15">
      <c r="B23" s="59"/>
      <c r="C23" s="61"/>
      <c r="D23" s="61"/>
      <c r="E23" s="61"/>
      <c r="F23" s="61"/>
      <c r="G23" s="61"/>
      <c r="H23" s="428" t="s">
        <v>51</v>
      </c>
      <c r="I23" s="428"/>
      <c r="J23" s="428"/>
      <c r="K23" s="428"/>
      <c r="L23" s="428"/>
      <c r="M23" s="428"/>
      <c r="N23" s="428"/>
      <c r="O23" s="428"/>
      <c r="P23" s="65"/>
    </row>
    <row r="24" spans="2:16" s="56" customFormat="1" ht="30" customHeight="1" x14ac:dyDescent="0.15">
      <c r="B24" s="59" t="s">
        <v>68</v>
      </c>
      <c r="C24" s="63"/>
      <c r="D24" s="63"/>
      <c r="E24" s="63"/>
      <c r="F24" s="63"/>
      <c r="G24" s="63"/>
      <c r="H24" s="430" t="s">
        <v>50</v>
      </c>
      <c r="I24" s="430"/>
      <c r="J24" s="430"/>
      <c r="K24" s="430"/>
      <c r="L24" s="430"/>
      <c r="M24" s="430"/>
      <c r="N24" s="430"/>
      <c r="O24" s="430"/>
      <c r="P24" s="60"/>
    </row>
    <row r="25" spans="2:16" s="56" customFormat="1" ht="30" customHeight="1" x14ac:dyDescent="0.15">
      <c r="B25" s="62" t="s">
        <v>68</v>
      </c>
      <c r="C25" s="64"/>
      <c r="D25" s="64"/>
      <c r="E25" s="64"/>
      <c r="F25" s="64"/>
      <c r="G25" s="64"/>
      <c r="H25" s="423" t="s">
        <v>49</v>
      </c>
      <c r="I25" s="423"/>
      <c r="J25" s="423"/>
      <c r="K25" s="423"/>
      <c r="L25" s="423"/>
      <c r="M25" s="423"/>
      <c r="N25" s="423"/>
      <c r="O25" s="423"/>
      <c r="P25" s="60"/>
    </row>
    <row r="26" spans="2:16" s="56" customFormat="1" ht="30" customHeight="1" x14ac:dyDescent="0.15">
      <c r="B26" s="62"/>
      <c r="C26" s="63"/>
      <c r="D26" s="63"/>
      <c r="E26" s="63"/>
      <c r="F26" s="63"/>
      <c r="G26" s="63"/>
      <c r="H26" s="423" t="s">
        <v>48</v>
      </c>
      <c r="I26" s="423"/>
      <c r="J26" s="423"/>
      <c r="K26" s="423"/>
      <c r="L26" s="423"/>
      <c r="M26" s="423"/>
      <c r="N26" s="423"/>
      <c r="O26" s="423"/>
      <c r="P26" s="60"/>
    </row>
    <row r="27" spans="2:16" s="56" customFormat="1" ht="26.25" customHeight="1" x14ac:dyDescent="0.15">
      <c r="B27" s="62" t="s">
        <v>68</v>
      </c>
      <c r="C27" s="61" t="s">
        <v>68</v>
      </c>
      <c r="D27" s="61"/>
      <c r="E27" s="61"/>
      <c r="F27" s="61"/>
      <c r="G27" s="61"/>
      <c r="H27" s="423" t="s">
        <v>47</v>
      </c>
      <c r="I27" s="423"/>
      <c r="J27" s="423"/>
      <c r="K27" s="423"/>
      <c r="L27" s="423"/>
      <c r="M27" s="423"/>
      <c r="N27" s="423"/>
      <c r="O27" s="423"/>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6" t="s">
        <v>91</v>
      </c>
      <c r="B1" s="446"/>
      <c r="C1" s="446"/>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7" t="s">
        <v>90</v>
      </c>
      <c r="B4" s="448"/>
      <c r="C4" s="448"/>
      <c r="D4" s="448"/>
      <c r="E4" s="448"/>
      <c r="F4" s="448"/>
      <c r="G4" s="448"/>
      <c r="H4" s="448"/>
      <c r="I4" s="448"/>
      <c r="J4" s="448"/>
      <c r="K4" s="448"/>
      <c r="L4" s="448"/>
      <c r="M4" s="448"/>
      <c r="N4" s="448"/>
      <c r="O4" s="448"/>
      <c r="P4" s="448"/>
      <c r="Q4" s="448"/>
      <c r="R4" s="448"/>
      <c r="S4" s="449"/>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0" t="s">
        <v>89</v>
      </c>
      <c r="C7" s="450"/>
      <c r="D7" s="445" t="str">
        <f>'電子入札参加　確認書（様式１）'!C6</f>
        <v>神戸２合庁塵芥収集運搬業務（単価契約）（合庁分担）</v>
      </c>
      <c r="E7" s="445"/>
      <c r="F7" s="445"/>
      <c r="G7" s="445"/>
      <c r="H7" s="445"/>
      <c r="I7" s="445"/>
      <c r="J7" s="445"/>
      <c r="K7" s="445"/>
      <c r="L7" s="445"/>
      <c r="M7" s="445"/>
      <c r="N7" s="445"/>
      <c r="O7" s="445"/>
      <c r="P7" s="445"/>
      <c r="Q7" s="445"/>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1" t="s">
        <v>88</v>
      </c>
      <c r="C9" s="451"/>
      <c r="D9" s="451"/>
      <c r="E9" s="451"/>
      <c r="F9" s="451"/>
      <c r="G9" s="451"/>
      <c r="H9" s="451"/>
      <c r="I9" s="451"/>
      <c r="J9" s="451"/>
      <c r="K9" s="451"/>
      <c r="L9" s="451"/>
      <c r="M9" s="451"/>
      <c r="N9" s="451"/>
      <c r="O9" s="451"/>
      <c r="P9" s="451"/>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6" t="s">
        <v>87</v>
      </c>
      <c r="G13" s="436"/>
      <c r="H13" s="43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6" t="s">
        <v>57</v>
      </c>
      <c r="G15" s="436"/>
      <c r="H15" s="43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6" t="s">
        <v>72</v>
      </c>
      <c r="G17" s="436"/>
      <c r="H17" s="43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7" t="s">
        <v>52</v>
      </c>
      <c r="K19" s="437"/>
      <c r="L19" s="437"/>
      <c r="M19" s="437"/>
      <c r="N19" s="437"/>
      <c r="O19" s="437"/>
      <c r="P19" s="437"/>
      <c r="Q19" s="438"/>
      <c r="R19" s="438"/>
      <c r="S19" s="439"/>
      <c r="AF19" s="237"/>
      <c r="AG19" s="237"/>
      <c r="AH19" s="237"/>
      <c r="AI19" s="237"/>
    </row>
    <row r="20" spans="1:35" s="221" customFormat="1" ht="30" customHeight="1" x14ac:dyDescent="0.15">
      <c r="A20" s="244"/>
      <c r="B20" s="245"/>
      <c r="C20" s="245"/>
      <c r="D20" s="245"/>
      <c r="E20" s="245"/>
      <c r="F20" s="248"/>
      <c r="J20" s="389" t="s">
        <v>51</v>
      </c>
      <c r="K20" s="389"/>
      <c r="L20" s="389"/>
      <c r="M20" s="389"/>
      <c r="N20" s="389"/>
      <c r="O20" s="389"/>
      <c r="P20" s="440"/>
      <c r="Q20" s="440"/>
      <c r="R20" s="440"/>
      <c r="S20" s="246"/>
      <c r="AF20" s="237"/>
      <c r="AG20" s="237"/>
      <c r="AH20" s="237"/>
      <c r="AI20" s="237"/>
    </row>
    <row r="21" spans="1:35" s="221" customFormat="1" ht="30" customHeight="1" x14ac:dyDescent="0.15">
      <c r="A21" s="244"/>
      <c r="B21" s="245"/>
      <c r="C21" s="245"/>
      <c r="D21" s="245"/>
      <c r="E21" s="245"/>
      <c r="F21" s="248"/>
      <c r="J21" s="441" t="s">
        <v>50</v>
      </c>
      <c r="K21" s="441"/>
      <c r="L21" s="441"/>
      <c r="M21" s="441"/>
      <c r="N21" s="441"/>
      <c r="O21" s="441"/>
      <c r="P21" s="442"/>
      <c r="Q21" s="442"/>
      <c r="R21" s="442"/>
      <c r="S21" s="246"/>
      <c r="AF21" s="237"/>
      <c r="AG21" s="237"/>
      <c r="AH21" s="237"/>
      <c r="AI21" s="237"/>
    </row>
    <row r="22" spans="1:35" ht="30" customHeight="1" x14ac:dyDescent="0.15">
      <c r="A22" s="252"/>
      <c r="F22" s="253"/>
      <c r="G22" s="215"/>
      <c r="H22" s="215"/>
      <c r="J22" s="443" t="s">
        <v>49</v>
      </c>
      <c r="K22" s="443"/>
      <c r="L22" s="443"/>
      <c r="M22" s="443"/>
      <c r="N22" s="443"/>
      <c r="O22" s="443"/>
      <c r="P22" s="444"/>
      <c r="Q22" s="444"/>
      <c r="R22" s="444"/>
      <c r="S22" s="254"/>
      <c r="U22" s="255"/>
      <c r="V22" s="255"/>
      <c r="X22" s="215"/>
      <c r="Y22" s="215"/>
      <c r="Z22" s="215"/>
    </row>
    <row r="23" spans="1:35" s="257" customFormat="1" ht="30" customHeight="1" x14ac:dyDescent="0.2">
      <c r="A23" s="256"/>
      <c r="F23" s="258"/>
      <c r="J23" s="441" t="s">
        <v>48</v>
      </c>
      <c r="K23" s="441"/>
      <c r="L23" s="441"/>
      <c r="M23" s="441"/>
      <c r="N23" s="441"/>
      <c r="O23" s="441"/>
      <c r="P23" s="441"/>
      <c r="Q23" s="441"/>
      <c r="R23" s="441"/>
      <c r="S23" s="261"/>
      <c r="U23" s="260"/>
      <c r="V23" s="260"/>
    </row>
    <row r="24" spans="1:35" s="257" customFormat="1" ht="30" customHeight="1" x14ac:dyDescent="0.2">
      <c r="A24" s="262"/>
      <c r="F24" s="260"/>
      <c r="J24" s="443" t="s">
        <v>47</v>
      </c>
      <c r="K24" s="443"/>
      <c r="L24" s="443"/>
      <c r="M24" s="443"/>
      <c r="N24" s="443"/>
      <c r="O24" s="443"/>
      <c r="P24" s="443"/>
      <c r="Q24" s="443"/>
      <c r="R24" s="443"/>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4" t="s">
        <v>86</v>
      </c>
      <c r="C26" s="434"/>
      <c r="D26" s="434"/>
      <c r="E26" s="434"/>
      <c r="F26" s="434"/>
      <c r="G26" s="434"/>
      <c r="H26" s="434"/>
      <c r="I26" s="43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5"/>
      <c r="G31" s="435"/>
      <c r="H31" s="43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5"/>
      <c r="G33" s="435"/>
      <c r="H33" s="43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2025-02-24T10:12:45Z</cp:lastPrinted>
  <dcterms:created xsi:type="dcterms:W3CDTF">2005-01-11T06:07:52Z</dcterms:created>
  <dcterms:modified xsi:type="dcterms:W3CDTF">2025-02-24T10:19:43Z</dcterms:modified>
</cp:coreProperties>
</file>